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RDINI ORDER DRIVEN\Attività LP e Fdo azioni proprie\Analisi ordini LP e Fondi BB e Email conferma emittenti\"/>
    </mc:Choice>
  </mc:AlternateContent>
  <xr:revisionPtr revIDLastSave="0" documentId="13_ncr:1_{03DC5C7A-D2BE-4FDF-8CD6-815FFC2298C8}" xr6:coauthVersionLast="47" xr6:coauthVersionMax="47" xr10:uidLastSave="{00000000-0000-0000-0000-000000000000}"/>
  <bookViews>
    <workbookView xWindow="28680" yWindow="-120" windowWidth="29040" windowHeight="15720" tabRatio="831" xr2:uid="{3301D41E-411C-47C0-AF36-5F4F83931502}"/>
  </bookViews>
  <sheets>
    <sheet name="Quantità bimestre in corso" sheetId="2" r:id="rId1"/>
    <sheet name="Controvalore bimestre in corso" sheetId="1" r:id="rId2"/>
    <sheet name="Quantità bimestre solare" sheetId="9" r:id="rId3"/>
    <sheet name="Controvalore bimestre solare" sheetId="8" r:id="rId4"/>
  </sheets>
  <definedNames>
    <definedName name="_xlnm.Print_Area" localSheetId="1">'Controvalore bimestre in corso'!$B$8:$K$32</definedName>
    <definedName name="_xlnm.Print_Area" localSheetId="3">'Controvalore bimestre solare'!$B$2:$J$45</definedName>
    <definedName name="_xlnm.Print_Area" localSheetId="0">'Quantità bimestre in corso'!$B$8:$K$32</definedName>
    <definedName name="_xlnm.Print_Area" localSheetId="2">'Quantità bimestre solare'!$B$5:$J$45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9" l="1"/>
  <c r="I37" i="9"/>
  <c r="H37" i="9"/>
  <c r="J36" i="9"/>
  <c r="I36" i="9"/>
  <c r="H36" i="9"/>
  <c r="J37" i="8" l="1"/>
  <c r="I37" i="8"/>
  <c r="H37" i="8"/>
  <c r="J36" i="8"/>
  <c r="I36" i="8"/>
  <c r="H36" i="8"/>
  <c r="J37" i="2" l="1"/>
  <c r="I37" i="2"/>
  <c r="H37" i="2"/>
  <c r="J36" i="2"/>
  <c r="I36" i="2"/>
  <c r="H36" i="2"/>
  <c r="I37" i="1"/>
  <c r="I36" i="1"/>
  <c r="H37" i="1"/>
  <c r="H36" i="1"/>
  <c r="J37" i="1"/>
  <c r="J36" i="1"/>
</calcChain>
</file>

<file path=xl/sharedStrings.xml><?xml version="1.0" encoding="utf-8"?>
<sst xmlns="http://schemas.openxmlformats.org/spreadsheetml/2006/main" count="156" uniqueCount="44">
  <si>
    <t>Azione</t>
  </si>
  <si>
    <t>Gate</t>
  </si>
  <si>
    <r>
      <t xml:space="preserve">Controvalore scambiato 
</t>
    </r>
    <r>
      <rPr>
        <b/>
        <vertAlign val="superscript"/>
        <sz val="10"/>
        <color rgb="FFFFFFFF"/>
        <rFont val="Arial"/>
        <family val="2"/>
      </rPr>
      <t>(in €)</t>
    </r>
  </si>
  <si>
    <t>Legenda:</t>
  </si>
  <si>
    <r>
      <t>Attività LP / capitalizzazione</t>
    </r>
    <r>
      <rPr>
        <b/>
        <vertAlign val="superscript"/>
        <sz val="10"/>
        <color rgb="FFFFFFFF"/>
        <rFont val="Arial"/>
        <family val="2"/>
      </rPr>
      <t>4
(in %)</t>
    </r>
  </si>
  <si>
    <r>
      <t>Attività investitori / capitalizzazione</t>
    </r>
    <r>
      <rPr>
        <b/>
        <vertAlign val="superscript"/>
        <sz val="10"/>
        <color rgb="FFFFFFFF"/>
        <rFont val="Arial"/>
        <family val="2"/>
      </rPr>
      <t>5
(in %)</t>
    </r>
  </si>
  <si>
    <t>1) Rapporto % degli scambi (in ctv €) nel bimestre derivanti dall’incrocio del LP/Emittente vs Investitori</t>
  </si>
  <si>
    <t>3) Rapporto % del totale scambi ( in ctv €) sulla capitalizzazione dell’Emittente</t>
  </si>
  <si>
    <t>4) Rapporto % del totale attività LP/Emittente ( in ctv €)  sulla capitalizzazione dell’Emittente</t>
  </si>
  <si>
    <t>5) Rapporto % del totale attività Investitori (in cvt €) sulla capitalizzazione dell’Emittente</t>
  </si>
  <si>
    <t>2) Rapporto % degli scambi totali (in ctv €) nel bimestre derivanti dall’incrocio di Investitori</t>
  </si>
  <si>
    <r>
      <t>Scambi investitori / totale</t>
    </r>
    <r>
      <rPr>
        <b/>
        <vertAlign val="superscript"/>
        <sz val="10"/>
        <color rgb="FFFFFFFF"/>
        <rFont val="Arial"/>
        <family val="2"/>
      </rPr>
      <t>2
(in %)</t>
    </r>
  </si>
  <si>
    <r>
      <t>Scambi / capitalizzazione</t>
    </r>
    <r>
      <rPr>
        <b/>
        <vertAlign val="superscript"/>
        <sz val="10"/>
        <color rgb="FFFFFFFF"/>
        <rFont val="Arial"/>
        <family val="2"/>
      </rPr>
      <t>3
(in %)</t>
    </r>
  </si>
  <si>
    <t>Emittenti assistiti da Liquidity Provider</t>
  </si>
  <si>
    <t>Numero azioni scambiate</t>
  </si>
  <si>
    <r>
      <t>Scambi / Numero di azioni</t>
    </r>
    <r>
      <rPr>
        <b/>
        <vertAlign val="superscript"/>
        <sz val="10"/>
        <color rgb="FFFFFFFF"/>
        <rFont val="Arial"/>
        <family val="2"/>
      </rPr>
      <t>3
(in %)</t>
    </r>
  </si>
  <si>
    <r>
      <t>Attività investitori / Numero di azioni</t>
    </r>
    <r>
      <rPr>
        <b/>
        <vertAlign val="superscript"/>
        <sz val="10"/>
        <color rgb="FFFFFFFF"/>
        <rFont val="Arial"/>
        <family val="2"/>
      </rPr>
      <t>5
(in %)</t>
    </r>
  </si>
  <si>
    <t>1) Rapporto % degli scambi (in numero di azioni) nel bimestre derivanti dall’incrocio del LP/Emittente vs Investitori</t>
  </si>
  <si>
    <t>2) Rapporto % degli scambi totali (in numero di azioni) nel bimestre derivanti dall’incrocio di Investitori</t>
  </si>
  <si>
    <t>3) Rapporto % del totale scambi (in numero di azioni) sul totale azioni dell’Emittente</t>
  </si>
  <si>
    <t>4) Rapporto % del totale attività LP/Emittente (in numero di azioni)  sul totale azioni dell’Emittente</t>
  </si>
  <si>
    <t>5) Rapporto % del totale attività Investitori (in numero di azioni) sul totale azioni dell’Emittente</t>
  </si>
  <si>
    <r>
      <t xml:space="preserve"> Scambi LP o Emittente / totale</t>
    </r>
    <r>
      <rPr>
        <b/>
        <vertAlign val="superscript"/>
        <sz val="10"/>
        <color rgb="FFFFFFFF"/>
        <rFont val="Arial"/>
        <family val="2"/>
      </rPr>
      <t>1
(in %)</t>
    </r>
  </si>
  <si>
    <r>
      <t>Attività LP o Emittente / Numero di azioni</t>
    </r>
    <r>
      <rPr>
        <b/>
        <vertAlign val="superscript"/>
        <sz val="10"/>
        <color rgb="FFFFFFFF"/>
        <rFont val="Arial"/>
        <family val="2"/>
      </rPr>
      <t>4
(in %)</t>
    </r>
  </si>
  <si>
    <r>
      <t>Altri Emittenti</t>
    </r>
    <r>
      <rPr>
        <b/>
        <u/>
        <vertAlign val="superscript"/>
        <sz val="11"/>
        <color rgb="FF000000"/>
        <rFont val="Calibri"/>
        <family val="2"/>
      </rPr>
      <t>6</t>
    </r>
  </si>
  <si>
    <t>6) Emittenti che non operano in conto proprio</t>
  </si>
  <si>
    <t>Emittenti con programmi/attività di sostegno alla liquidità</t>
  </si>
  <si>
    <t>Ultimo bimestre analizzato</t>
  </si>
  <si>
    <t>Supporto della liquidità -Attività bimestrale in corso -controvalore</t>
  </si>
  <si>
    <t>Supporto della liquidità -Attività bimestrale in corso - numero di azioni</t>
  </si>
  <si>
    <t>Ultimo bimestre solare analizzato</t>
  </si>
  <si>
    <t>Supporto della liquidità -Attività bimestre solare -controvalore</t>
  </si>
  <si>
    <t>Supporto della liquidità -Attività bimestrale solare - numero di azioni</t>
  </si>
  <si>
    <t>I dati sono stati rielaborati da Vorvel Sim S.p.A.</t>
  </si>
  <si>
    <t>DAL 29/04 AL 28/06/2026</t>
  </si>
  <si>
    <t>DAL 01/07 AL31/08/2026</t>
  </si>
  <si>
    <t>DAL 09/07 AL 07/08/2026</t>
  </si>
  <si>
    <t>DAL 27/06 AL 26/08/2026</t>
  </si>
  <si>
    <t>DAL 25/06 AL 24/08/2026</t>
  </si>
  <si>
    <t>DAL 18/06 AL 17/08/2026</t>
  </si>
  <si>
    <t>DAL 29/06 AL 28/08/2026</t>
  </si>
  <si>
    <t>DAL 11/06 AL 10/08/2026</t>
  </si>
  <si>
    <t>DAL 17/07 AL 28/08/2026</t>
  </si>
  <si>
    <t>DAL 10/07 AL31/08/2026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</si>
</sst>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410]d\-mmm;@"/>
    <numFmt numFmtId="165" formatCode="_-* #,##0\ [$€-410]_-;\-* #,##0\ [$€-410]_-;_-* &quot;-&quot;??\ [$€-410]_-;_-@_-"/>
    <numFmt numFmtId="166" formatCode="_-* #,##0_-;\-* #,##0_-;_-* &quot;-&quot;??_-;_-@_-"/>
    <numFmt numFmtId="167" formatCode="#,##0\ &quot;€&quot;"/>
    <numFmt numFmtId="168" formatCode="#,##0_ ;\-#,##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u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FFFFFF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b/>
      <sz val="11"/>
      <color rgb="FF002060"/>
      <name val="Calibri"/>
      <family val="2"/>
    </font>
    <font>
      <b/>
      <vertAlign val="superscript"/>
      <sz val="10"/>
      <color rgb="FFFFFFFF"/>
      <name val="Arial"/>
      <family val="2"/>
    </font>
    <font>
      <b/>
      <i/>
      <sz val="14"/>
      <color rgb="FF002060"/>
      <name val="Calibri"/>
      <family val="2"/>
    </font>
    <font>
      <b/>
      <sz val="14"/>
      <color rgb="FF002060"/>
      <name val="Calibri"/>
      <family val="2"/>
      <scheme val="minor"/>
    </font>
    <font>
      <b/>
      <sz val="14"/>
      <color rgb="FF002060"/>
      <name val="Calibri"/>
      <family val="2"/>
    </font>
    <font>
      <b/>
      <u/>
      <vertAlign val="superscript"/>
      <sz val="11"/>
      <color rgb="FF000000"/>
      <name val="Calibri"/>
      <family val="2"/>
    </font>
    <font>
      <sz val="11"/>
      <color rgb="FF002060"/>
      <name val="Calibri"/>
      <family val="2"/>
    </font>
    <font>
      <b/>
      <sz val="14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1">
    <xf numFmtId="0" fontId="0" fillId="0" borderId="0" xfId="0"/>
    <xf numFmtId="0" fontId="7" fillId="0" borderId="1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0" fillId="3" borderId="0" xfId="0" applyFill="1"/>
    <xf numFmtId="0" fontId="5" fillId="3" borderId="0" xfId="0" applyFont="1" applyFill="1" applyAlignment="1">
      <alignment horizontal="center"/>
    </xf>
    <xf numFmtId="0" fontId="3" fillId="3" borderId="0" xfId="0" applyFont="1" applyFill="1"/>
    <xf numFmtId="0" fontId="9" fillId="3" borderId="0" xfId="0" applyFont="1" applyFill="1" applyAlignment="1">
      <alignment horizontal="center"/>
    </xf>
    <xf numFmtId="43" fontId="3" fillId="3" borderId="0" xfId="1" applyFont="1" applyFill="1" applyBorder="1"/>
    <xf numFmtId="0" fontId="5" fillId="3" borderId="0" xfId="0" applyFont="1" applyFill="1"/>
    <xf numFmtId="0" fontId="7" fillId="3" borderId="1" xfId="0" applyFont="1" applyFill="1" applyBorder="1"/>
    <xf numFmtId="0" fontId="7" fillId="3" borderId="1" xfId="0" applyFont="1" applyFill="1" applyBorder="1" applyAlignment="1">
      <alignment horizontal="center"/>
    </xf>
    <xf numFmtId="43" fontId="3" fillId="3" borderId="1" xfId="1" applyFont="1" applyFill="1" applyBorder="1"/>
    <xf numFmtId="10" fontId="7" fillId="4" borderId="1" xfId="2" applyNumberFormat="1" applyFont="1" applyFill="1" applyBorder="1"/>
    <xf numFmtId="0" fontId="8" fillId="3" borderId="1" xfId="0" applyFont="1" applyFill="1" applyBorder="1" applyAlignment="1">
      <alignment horizontal="center"/>
    </xf>
    <xf numFmtId="0" fontId="1" fillId="3" borderId="0" xfId="0" applyFont="1" applyFill="1"/>
    <xf numFmtId="0" fontId="4" fillId="3" borderId="0" xfId="0" applyFont="1" applyFill="1"/>
    <xf numFmtId="43" fontId="1" fillId="3" borderId="0" xfId="1" applyFont="1" applyFill="1" applyBorder="1"/>
    <xf numFmtId="0" fontId="3" fillId="0" borderId="0" xfId="0" applyFont="1"/>
    <xf numFmtId="0" fontId="10" fillId="3" borderId="0" xfId="0" applyFont="1" applyFill="1" applyAlignment="1">
      <alignment horizontal="center"/>
    </xf>
    <xf numFmtId="43" fontId="16" fillId="3" borderId="0" xfId="1" applyFont="1" applyFill="1" applyBorder="1"/>
    <xf numFmtId="166" fontId="10" fillId="3" borderId="0" xfId="1" applyNumberFormat="1" applyFont="1" applyFill="1" applyAlignment="1">
      <alignment horizontal="center" vertical="center"/>
    </xf>
    <xf numFmtId="166" fontId="16" fillId="3" borderId="0" xfId="1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10" fillId="0" borderId="0" xfId="0" applyFont="1" applyAlignment="1">
      <alignment horizont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7" fillId="0" borderId="0" xfId="0" applyFont="1"/>
    <xf numFmtId="0" fontId="8" fillId="3" borderId="0" xfId="0" applyFont="1" applyFill="1" applyAlignment="1">
      <alignment horizontal="center"/>
    </xf>
    <xf numFmtId="0" fontId="7" fillId="3" borderId="0" xfId="0" applyFont="1" applyFill="1"/>
    <xf numFmtId="43" fontId="7" fillId="3" borderId="0" xfId="1" applyFont="1" applyFill="1" applyBorder="1"/>
    <xf numFmtId="43" fontId="0" fillId="3" borderId="0" xfId="1" applyFont="1" applyFill="1"/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7" fillId="0" borderId="1" xfId="0" applyNumberFormat="1" applyFont="1" applyFill="1" applyBorder="1" applyAlignment="1">
      <alignment horizontal="center" vertical="center"/>
    </xf>
    <xf numFmtId="9" fontId="13" fillId="0" borderId="1" xfId="3" applyFont="1" applyFill="1" applyBorder="1" applyAlignment="1">
      <alignment horizontal="center" vertical="center"/>
    </xf>
    <xf numFmtId="10" fontId="14" fillId="0" borderId="1" xfId="2" applyNumberFormat="1" applyFont="1" applyFill="1" applyBorder="1" applyAlignment="1">
      <alignment horizontal="center" vertical="center"/>
    </xf>
    <xf numFmtId="166" fontId="13" fillId="0" borderId="1" xfId="1" applyNumberFormat="1" applyFont="1" applyFill="1" applyBorder="1" applyAlignment="1">
      <alignment horizontal="center" vertical="center"/>
    </xf>
    <xf numFmtId="168" fontId="10" fillId="0" borderId="1" xfId="1" applyNumberFormat="1" applyFont="1" applyFill="1" applyBorder="1" applyAlignment="1">
      <alignment horizontal="right" vertical="center"/>
    </xf>
    <xf numFmtId="165" fontId="13" fillId="0" borderId="1" xfId="1" applyNumberFormat="1" applyFont="1" applyFill="1" applyBorder="1" applyAlignment="1">
      <alignment horizontal="center" vertical="center"/>
    </xf>
    <xf numFmtId="167" fontId="13" fillId="0" borderId="1" xfId="1" applyNumberFormat="1" applyFont="1" applyFill="1" applyBorder="1" applyAlignment="1">
      <alignment horizontal="right" vertical="center"/>
    </xf>
  </cellXfs>
  <cellStyles count="6">
    <cellStyle name="Migliaia" xfId="1" builtinId="3"/>
    <cellStyle name="Migliaia 2" xfId="4" xr:uid="{0F4E835A-DB7C-40EF-ADA2-7A5159A1D403}"/>
    <cellStyle name="Migliaia 3" xfId="5" xr:uid="{63F3970E-1083-4864-98A3-CC3A6B05CCB1}"/>
    <cellStyle name="Normale" xfId="0" builtinId="0"/>
    <cellStyle name="Percentuale" xfId="3" builtinId="5"/>
    <cellStyle name="Percentuale 2" xfId="2" xr:uid="{A7A89414-49BB-4BA2-BE37-E336420B53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21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20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4.jpeg"/><Relationship Id="rId18" Type="http://schemas.openxmlformats.org/officeDocument/2006/relationships/image" Target="../media/image9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3.png"/><Relationship Id="rId17" Type="http://schemas.openxmlformats.org/officeDocument/2006/relationships/image" Target="../media/image18.png"/><Relationship Id="rId2" Type="http://schemas.openxmlformats.org/officeDocument/2006/relationships/image" Target="../media/image2.png"/><Relationship Id="rId16" Type="http://schemas.openxmlformats.org/officeDocument/2006/relationships/image" Target="../media/image17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2.jpeg"/><Relationship Id="rId5" Type="http://schemas.openxmlformats.org/officeDocument/2006/relationships/image" Target="../media/image5.png"/><Relationship Id="rId15" Type="http://schemas.openxmlformats.org/officeDocument/2006/relationships/image" Target="../media/image16.png"/><Relationship Id="rId10" Type="http://schemas.openxmlformats.org/officeDocument/2006/relationships/image" Target="../media/image11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21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20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8</xdr:row>
      <xdr:rowOff>38100</xdr:rowOff>
    </xdr:from>
    <xdr:to>
      <xdr:col>1</xdr:col>
      <xdr:colOff>1733255</xdr:colOff>
      <xdr:row>8</xdr:row>
      <xdr:rowOff>342316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165C98BA-372D-4F38-AD9A-666AF460BE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16" t="37532" r="5478" b="34423"/>
        <a:stretch/>
      </xdr:blipFill>
      <xdr:spPr bwMode="auto">
        <a:xfrm>
          <a:off x="333375" y="1419225"/>
          <a:ext cx="1411310" cy="30421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790575</xdr:colOff>
      <xdr:row>9</xdr:row>
      <xdr:rowOff>10198</xdr:rowOff>
    </xdr:from>
    <xdr:to>
      <xdr:col>1</xdr:col>
      <xdr:colOff>1386840</xdr:colOff>
      <xdr:row>9</xdr:row>
      <xdr:rowOff>475806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47AA914E-3645-430D-9C15-C7586C48812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61" t="10756" r="21020" b="16199"/>
        <a:stretch/>
      </xdr:blipFill>
      <xdr:spPr bwMode="auto">
        <a:xfrm>
          <a:off x="790575" y="1886623"/>
          <a:ext cx="590550" cy="477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438151</xdr:colOff>
      <xdr:row>13</xdr:row>
      <xdr:rowOff>115676</xdr:rowOff>
    </xdr:from>
    <xdr:to>
      <xdr:col>1</xdr:col>
      <xdr:colOff>1543051</xdr:colOff>
      <xdr:row>13</xdr:row>
      <xdr:rowOff>439420</xdr:rowOff>
    </xdr:to>
    <xdr:pic>
      <xdr:nvPicPr>
        <xdr:cNvPr id="5" name="Picture 7">
          <a:extLst>
            <a:ext uri="{FF2B5EF4-FFF2-40B4-BE49-F238E27FC236}">
              <a16:creationId xmlns:a16="http://schemas.microsoft.com/office/drawing/2014/main" id="{586BCB8A-7146-46B6-A29E-69D2DE1BAE8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76" r="-3539" b="23435"/>
        <a:stretch/>
      </xdr:blipFill>
      <xdr:spPr bwMode="auto">
        <a:xfrm>
          <a:off x="438151" y="2982701"/>
          <a:ext cx="1104900" cy="316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685800</xdr:colOff>
      <xdr:row>12</xdr:row>
      <xdr:rowOff>57150</xdr:rowOff>
    </xdr:from>
    <xdr:to>
      <xdr:col>1</xdr:col>
      <xdr:colOff>1353527</xdr:colOff>
      <xdr:row>12</xdr:row>
      <xdr:rowOff>440680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1DD56142-5C93-4260-90A7-1671A8DE3B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6734" t="28566" r="14878" b="30475"/>
        <a:stretch/>
      </xdr:blipFill>
      <xdr:spPr>
        <a:xfrm>
          <a:off x="685800" y="3419475"/>
          <a:ext cx="656297" cy="393055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10</xdr:row>
      <xdr:rowOff>104775</xdr:rowOff>
    </xdr:from>
    <xdr:to>
      <xdr:col>1</xdr:col>
      <xdr:colOff>1697932</xdr:colOff>
      <xdr:row>10</xdr:row>
      <xdr:rowOff>399708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75286EA-72D7-4004-A15B-77676F4C8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3962400"/>
          <a:ext cx="1294072" cy="302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498475</xdr:colOff>
      <xdr:row>14</xdr:row>
      <xdr:rowOff>62442</xdr:rowOff>
    </xdr:from>
    <xdr:to>
      <xdr:col>1</xdr:col>
      <xdr:colOff>1698255</xdr:colOff>
      <xdr:row>14</xdr:row>
      <xdr:rowOff>417796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F3124909-9F23-4665-8571-9489730FDE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1" t="25556" r="-1077" b="33148"/>
        <a:stretch/>
      </xdr:blipFill>
      <xdr:spPr>
        <a:xfrm>
          <a:off x="845608" y="5608109"/>
          <a:ext cx="1209305" cy="355354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409576</xdr:colOff>
      <xdr:row>16</xdr:row>
      <xdr:rowOff>19050</xdr:rowOff>
    </xdr:from>
    <xdr:to>
      <xdr:col>1</xdr:col>
      <xdr:colOff>1731646</xdr:colOff>
      <xdr:row>16</xdr:row>
      <xdr:rowOff>477039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5F7A516-DBFD-4F4A-AB59-0171F0FA0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44" b="25645"/>
        <a:stretch>
          <a:fillRect/>
        </a:stretch>
      </xdr:blipFill>
      <xdr:spPr bwMode="auto">
        <a:xfrm>
          <a:off x="409576" y="4867275"/>
          <a:ext cx="1333500" cy="442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514351</xdr:colOff>
      <xdr:row>20</xdr:row>
      <xdr:rowOff>19050</xdr:rowOff>
    </xdr:from>
    <xdr:to>
      <xdr:col>1</xdr:col>
      <xdr:colOff>1424940</xdr:colOff>
      <xdr:row>20</xdr:row>
      <xdr:rowOff>435503</xdr:rowOff>
    </xdr:to>
    <xdr:pic>
      <xdr:nvPicPr>
        <xdr:cNvPr id="10" name="Picture 3">
          <a:extLst>
            <a:ext uri="{FF2B5EF4-FFF2-40B4-BE49-F238E27FC236}">
              <a16:creationId xmlns:a16="http://schemas.microsoft.com/office/drawing/2014/main" id="{B71E05F2-1E42-4368-9DAF-462333519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1" y="5934075"/>
          <a:ext cx="904874" cy="414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516732</xdr:colOff>
      <xdr:row>21</xdr:row>
      <xdr:rowOff>28575</xdr:rowOff>
    </xdr:from>
    <xdr:to>
      <xdr:col>1</xdr:col>
      <xdr:colOff>1678782</xdr:colOff>
      <xdr:row>22</xdr:row>
      <xdr:rowOff>34935</xdr:rowOff>
    </xdr:to>
    <xdr:pic>
      <xdr:nvPicPr>
        <xdr:cNvPr id="11" name="Picture 2">
          <a:extLst>
            <a:ext uri="{FF2B5EF4-FFF2-40B4-BE49-F238E27FC236}">
              <a16:creationId xmlns:a16="http://schemas.microsoft.com/office/drawing/2014/main" id="{E2BA573F-443F-4AB7-B9FA-E56991FC1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107" y="7231856"/>
          <a:ext cx="1162050" cy="4468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485775</xdr:colOff>
      <xdr:row>22</xdr:row>
      <xdr:rowOff>28575</xdr:rowOff>
    </xdr:from>
    <xdr:to>
      <xdr:col>1</xdr:col>
      <xdr:colOff>1692876</xdr:colOff>
      <xdr:row>22</xdr:row>
      <xdr:rowOff>324370</xdr:rowOff>
    </xdr:to>
    <xdr:pic>
      <xdr:nvPicPr>
        <xdr:cNvPr id="12" name="Immagine 11">
          <a:extLst>
            <a:ext uri="{FF2B5EF4-FFF2-40B4-BE49-F238E27FC236}">
              <a16:creationId xmlns:a16="http://schemas.microsoft.com/office/drawing/2014/main" id="{3F3B317A-8A24-4BF3-9BD2-6B6E54232F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12035" t="36401" r="10772" b="35090"/>
        <a:stretch/>
      </xdr:blipFill>
      <xdr:spPr>
        <a:xfrm>
          <a:off x="485775" y="6829425"/>
          <a:ext cx="1201386" cy="295795"/>
        </a:xfrm>
        <a:prstGeom prst="rect">
          <a:avLst/>
        </a:prstGeom>
      </xdr:spPr>
    </xdr:pic>
    <xdr:clientData/>
  </xdr:twoCellAnchor>
  <xdr:twoCellAnchor editAs="oneCell">
    <xdr:from>
      <xdr:col>1</xdr:col>
      <xdr:colOff>590550</xdr:colOff>
      <xdr:row>23</xdr:row>
      <xdr:rowOff>28575</xdr:rowOff>
    </xdr:from>
    <xdr:to>
      <xdr:col>1</xdr:col>
      <xdr:colOff>1470378</xdr:colOff>
      <xdr:row>23</xdr:row>
      <xdr:rowOff>362199</xdr:rowOff>
    </xdr:to>
    <xdr:pic>
      <xdr:nvPicPr>
        <xdr:cNvPr id="13" name="Immagine 12">
          <a:extLst>
            <a:ext uri="{FF2B5EF4-FFF2-40B4-BE49-F238E27FC236}">
              <a16:creationId xmlns:a16="http://schemas.microsoft.com/office/drawing/2014/main" id="{4ADE4A63-8757-4ACC-857D-4D8AB3FBC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90550" y="7181850"/>
          <a:ext cx="872208" cy="3221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391584</xdr:colOff>
      <xdr:row>24</xdr:row>
      <xdr:rowOff>53975</xdr:rowOff>
    </xdr:from>
    <xdr:to>
      <xdr:col>1</xdr:col>
      <xdr:colOff>2039030</xdr:colOff>
      <xdr:row>24</xdr:row>
      <xdr:rowOff>363101</xdr:rowOff>
    </xdr:to>
    <xdr:pic>
      <xdr:nvPicPr>
        <xdr:cNvPr id="14" name="Picture 9">
          <a:extLst>
            <a:ext uri="{FF2B5EF4-FFF2-40B4-BE49-F238E27FC236}">
              <a16:creationId xmlns:a16="http://schemas.microsoft.com/office/drawing/2014/main" id="{DA210B27-D507-4676-BB1D-0CBAF8724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717" y="6657975"/>
          <a:ext cx="1639826" cy="2976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381000</xdr:colOff>
      <xdr:row>25</xdr:row>
      <xdr:rowOff>47625</xdr:rowOff>
    </xdr:from>
    <xdr:to>
      <xdr:col>1</xdr:col>
      <xdr:colOff>1925020</xdr:colOff>
      <xdr:row>25</xdr:row>
      <xdr:rowOff>245901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59612703-038A-4948-B973-D9A5EE41F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81000" y="7953375"/>
          <a:ext cx="1544020" cy="205896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609600</xdr:colOff>
      <xdr:row>29</xdr:row>
      <xdr:rowOff>63500</xdr:rowOff>
    </xdr:from>
    <xdr:to>
      <xdr:col>1</xdr:col>
      <xdr:colOff>1581656</xdr:colOff>
      <xdr:row>29</xdr:row>
      <xdr:rowOff>323427</xdr:rowOff>
    </xdr:to>
    <xdr:pic>
      <xdr:nvPicPr>
        <xdr:cNvPr id="16" name="Picture 4">
          <a:extLst>
            <a:ext uri="{FF2B5EF4-FFF2-40B4-BE49-F238E27FC236}">
              <a16:creationId xmlns:a16="http://schemas.microsoft.com/office/drawing/2014/main" id="{390654A6-4898-45E1-928B-0DA51D0F7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733" y="8928100"/>
          <a:ext cx="972056" cy="2751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358775</xdr:colOff>
      <xdr:row>15</xdr:row>
      <xdr:rowOff>79375</xdr:rowOff>
    </xdr:from>
    <xdr:to>
      <xdr:col>1</xdr:col>
      <xdr:colOff>1920875</xdr:colOff>
      <xdr:row>15</xdr:row>
      <xdr:rowOff>401782</xdr:rowOff>
    </xdr:to>
    <xdr:pic>
      <xdr:nvPicPr>
        <xdr:cNvPr id="17" name="Immagine 16">
          <a:extLst>
            <a:ext uri="{FF2B5EF4-FFF2-40B4-BE49-F238E27FC236}">
              <a16:creationId xmlns:a16="http://schemas.microsoft.com/office/drawing/2014/main" id="{6EEAA61D-6C0F-4D57-9283-64078AA7D0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l="9961" t="37905" r="9102" b="38989"/>
        <a:stretch/>
      </xdr:blipFill>
      <xdr:spPr>
        <a:xfrm>
          <a:off x="705908" y="9765242"/>
          <a:ext cx="1552575" cy="314787"/>
        </a:xfrm>
        <a:prstGeom prst="rect">
          <a:avLst/>
        </a:prstGeom>
      </xdr:spPr>
    </xdr:pic>
    <xdr:clientData/>
  </xdr:twoCellAnchor>
  <xdr:twoCellAnchor editAs="oneCell">
    <xdr:from>
      <xdr:col>1</xdr:col>
      <xdr:colOff>742951</xdr:colOff>
      <xdr:row>30</xdr:row>
      <xdr:rowOff>9526</xdr:rowOff>
    </xdr:from>
    <xdr:to>
      <xdr:col>1</xdr:col>
      <xdr:colOff>1485900</xdr:colOff>
      <xdr:row>30</xdr:row>
      <xdr:rowOff>441246</xdr:rowOff>
    </xdr:to>
    <xdr:pic>
      <xdr:nvPicPr>
        <xdr:cNvPr id="18" name="Immagine 17">
          <a:extLst>
            <a:ext uri="{FF2B5EF4-FFF2-40B4-BE49-F238E27FC236}">
              <a16:creationId xmlns:a16="http://schemas.microsoft.com/office/drawing/2014/main" id="{7455C802-96F6-4FF8-9338-39E743F96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1" y="9991726"/>
          <a:ext cx="742949" cy="417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31</xdr:row>
      <xdr:rowOff>47625</xdr:rowOff>
    </xdr:from>
    <xdr:to>
      <xdr:col>1</xdr:col>
      <xdr:colOff>1771650</xdr:colOff>
      <xdr:row>31</xdr:row>
      <xdr:rowOff>475948</xdr:rowOff>
    </xdr:to>
    <xdr:pic>
      <xdr:nvPicPr>
        <xdr:cNvPr id="19" name="Immagine 18">
          <a:extLst>
            <a:ext uri="{FF2B5EF4-FFF2-40B4-BE49-F238E27FC236}">
              <a16:creationId xmlns:a16="http://schemas.microsoft.com/office/drawing/2014/main" id="{0DDBC076-6B94-432C-A6D8-E7B6BED45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9525000"/>
          <a:ext cx="1123950" cy="44356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25400</xdr:colOff>
      <xdr:row>0</xdr:row>
      <xdr:rowOff>108373</xdr:rowOff>
    </xdr:from>
    <xdr:to>
      <xdr:col>1</xdr:col>
      <xdr:colOff>1693334</xdr:colOff>
      <xdr:row>2</xdr:row>
      <xdr:rowOff>303550</xdr:rowOff>
    </xdr:to>
    <xdr:pic>
      <xdr:nvPicPr>
        <xdr:cNvPr id="22" name="Immagine 1">
          <a:extLst>
            <a:ext uri="{FF2B5EF4-FFF2-40B4-BE49-F238E27FC236}">
              <a16:creationId xmlns:a16="http://schemas.microsoft.com/office/drawing/2014/main" id="{20492641-220A-4D39-A17C-A0E94C239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533" y="108373"/>
          <a:ext cx="1667934" cy="567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390525</xdr:colOff>
      <xdr:row>11</xdr:row>
      <xdr:rowOff>47626</xdr:rowOff>
    </xdr:from>
    <xdr:to>
      <xdr:col>1</xdr:col>
      <xdr:colOff>1877786</xdr:colOff>
      <xdr:row>11</xdr:row>
      <xdr:rowOff>469164</xdr:rowOff>
    </xdr:to>
    <xdr:pic>
      <xdr:nvPicPr>
        <xdr:cNvPr id="20" name="Immagine 19">
          <a:extLst>
            <a:ext uri="{FF2B5EF4-FFF2-40B4-BE49-F238E27FC236}">
              <a16:creationId xmlns:a16="http://schemas.microsoft.com/office/drawing/2014/main" id="{5B39B2DA-989D-4711-DD08-165E415D0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5632" y="3612697"/>
          <a:ext cx="1487261" cy="421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333375</xdr:colOff>
      <xdr:row>8</xdr:row>
      <xdr:rowOff>38100</xdr:rowOff>
    </xdr:from>
    <xdr:ext cx="1405595" cy="304216"/>
    <xdr:pic>
      <xdr:nvPicPr>
        <xdr:cNvPr id="3" name="Immagine 2">
          <a:extLst>
            <a:ext uri="{FF2B5EF4-FFF2-40B4-BE49-F238E27FC236}">
              <a16:creationId xmlns:a16="http://schemas.microsoft.com/office/drawing/2014/main" id="{362D951A-1D8C-4933-B01C-62A9DB3B95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16" t="37532" r="5478" b="34423"/>
        <a:stretch/>
      </xdr:blipFill>
      <xdr:spPr bwMode="auto">
        <a:xfrm>
          <a:off x="4944291" y="2119993"/>
          <a:ext cx="1405595" cy="30421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790575</xdr:colOff>
      <xdr:row>9</xdr:row>
      <xdr:rowOff>10198</xdr:rowOff>
    </xdr:from>
    <xdr:ext cx="601980" cy="467513"/>
    <xdr:pic>
      <xdr:nvPicPr>
        <xdr:cNvPr id="21" name="Picture 5">
          <a:extLst>
            <a:ext uri="{FF2B5EF4-FFF2-40B4-BE49-F238E27FC236}">
              <a16:creationId xmlns:a16="http://schemas.microsoft.com/office/drawing/2014/main" id="{7AF0F36E-25DC-47B8-9214-96B183DE13F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61" t="10756" r="21020" b="16199"/>
        <a:stretch/>
      </xdr:blipFill>
      <xdr:spPr bwMode="auto">
        <a:xfrm>
          <a:off x="5401491" y="2583853"/>
          <a:ext cx="601980" cy="467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438151</xdr:colOff>
      <xdr:row>13</xdr:row>
      <xdr:rowOff>115676</xdr:rowOff>
    </xdr:from>
    <xdr:ext cx="1104900" cy="319934"/>
    <xdr:pic>
      <xdr:nvPicPr>
        <xdr:cNvPr id="23" name="Picture 7">
          <a:extLst>
            <a:ext uri="{FF2B5EF4-FFF2-40B4-BE49-F238E27FC236}">
              <a16:creationId xmlns:a16="http://schemas.microsoft.com/office/drawing/2014/main" id="{1C671A97-03BC-4A1B-A7BB-4C9FDE18DD0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76" r="-3539" b="23435"/>
        <a:stretch/>
      </xdr:blipFill>
      <xdr:spPr bwMode="auto">
        <a:xfrm>
          <a:off x="5047162" y="4646855"/>
          <a:ext cx="1104900" cy="319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685800</xdr:colOff>
      <xdr:row>12</xdr:row>
      <xdr:rowOff>57150</xdr:rowOff>
    </xdr:from>
    <xdr:ext cx="663917" cy="383530"/>
    <xdr:pic>
      <xdr:nvPicPr>
        <xdr:cNvPr id="24" name="Immagine 23">
          <a:extLst>
            <a:ext uri="{FF2B5EF4-FFF2-40B4-BE49-F238E27FC236}">
              <a16:creationId xmlns:a16="http://schemas.microsoft.com/office/drawing/2014/main" id="{4F901A98-2493-45E8-B7C3-8FCFE9A810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6734" t="28566" r="14878" b="30475"/>
        <a:stretch/>
      </xdr:blipFill>
      <xdr:spPr>
        <a:xfrm>
          <a:off x="5298621" y="4094661"/>
          <a:ext cx="663917" cy="383530"/>
        </a:xfrm>
        <a:prstGeom prst="rect">
          <a:avLst/>
        </a:prstGeom>
      </xdr:spPr>
    </xdr:pic>
    <xdr:clientData/>
  </xdr:oneCellAnchor>
  <xdr:oneCellAnchor>
    <xdr:from>
      <xdr:col>1</xdr:col>
      <xdr:colOff>409575</xdr:colOff>
      <xdr:row>10</xdr:row>
      <xdr:rowOff>104775</xdr:rowOff>
    </xdr:from>
    <xdr:ext cx="1286452" cy="300648"/>
    <xdr:pic>
      <xdr:nvPicPr>
        <xdr:cNvPr id="25" name="Picture 6">
          <a:extLst>
            <a:ext uri="{FF2B5EF4-FFF2-40B4-BE49-F238E27FC236}">
              <a16:creationId xmlns:a16="http://schemas.microsoft.com/office/drawing/2014/main" id="{0D42B141-6244-4168-8C10-DEAD97FAE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491" y="3164477"/>
          <a:ext cx="1286452" cy="300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498475</xdr:colOff>
      <xdr:row>14</xdr:row>
      <xdr:rowOff>62442</xdr:rowOff>
    </xdr:from>
    <xdr:ext cx="1195970" cy="359164"/>
    <xdr:pic>
      <xdr:nvPicPr>
        <xdr:cNvPr id="26" name="Immagine 25">
          <a:extLst>
            <a:ext uri="{FF2B5EF4-FFF2-40B4-BE49-F238E27FC236}">
              <a16:creationId xmlns:a16="http://schemas.microsoft.com/office/drawing/2014/main" id="{C542DBB3-5B0B-46CF-92DB-BB1EABE448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1" t="25556" r="-1077" b="33148"/>
        <a:stretch/>
      </xdr:blipFill>
      <xdr:spPr>
        <a:xfrm>
          <a:off x="5111296" y="5079668"/>
          <a:ext cx="1195970" cy="359164"/>
        </a:xfrm>
        <a:prstGeom prst="rect">
          <a:avLst/>
        </a:prstGeom>
      </xdr:spPr>
    </xdr:pic>
    <xdr:clientData/>
  </xdr:oneCellAnchor>
  <xdr:oneCellAnchor>
    <xdr:from>
      <xdr:col>1</xdr:col>
      <xdr:colOff>409576</xdr:colOff>
      <xdr:row>16</xdr:row>
      <xdr:rowOff>19050</xdr:rowOff>
    </xdr:from>
    <xdr:ext cx="1327785" cy="457989"/>
    <xdr:pic>
      <xdr:nvPicPr>
        <xdr:cNvPr id="27" name="Picture 8">
          <a:extLst>
            <a:ext uri="{FF2B5EF4-FFF2-40B4-BE49-F238E27FC236}">
              <a16:creationId xmlns:a16="http://schemas.microsoft.com/office/drawing/2014/main" id="{53A72073-CFE8-4282-BB51-967E0AD5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44" b="25645"/>
        <a:stretch>
          <a:fillRect/>
        </a:stretch>
      </xdr:blipFill>
      <xdr:spPr bwMode="auto">
        <a:xfrm>
          <a:off x="5020492" y="5961561"/>
          <a:ext cx="1327785" cy="457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514351</xdr:colOff>
      <xdr:row>20</xdr:row>
      <xdr:rowOff>19050</xdr:rowOff>
    </xdr:from>
    <xdr:ext cx="918209" cy="424073"/>
    <xdr:pic>
      <xdr:nvPicPr>
        <xdr:cNvPr id="28" name="Picture 3">
          <a:extLst>
            <a:ext uri="{FF2B5EF4-FFF2-40B4-BE49-F238E27FC236}">
              <a16:creationId xmlns:a16="http://schemas.microsoft.com/office/drawing/2014/main" id="{AF2B88DC-DEAC-43BE-A2ED-5760B3903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3362" y="6982097"/>
          <a:ext cx="918209" cy="424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516732</xdr:colOff>
      <xdr:row>21</xdr:row>
      <xdr:rowOff>28575</xdr:rowOff>
    </xdr:from>
    <xdr:ext cx="1165860" cy="443693"/>
    <xdr:pic>
      <xdr:nvPicPr>
        <xdr:cNvPr id="29" name="Picture 2">
          <a:extLst>
            <a:ext uri="{FF2B5EF4-FFF2-40B4-BE49-F238E27FC236}">
              <a16:creationId xmlns:a16="http://schemas.microsoft.com/office/drawing/2014/main" id="{9AD605A6-51CA-4117-8A72-4B34A361A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5743" y="7510599"/>
          <a:ext cx="1165860" cy="443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485775</xdr:colOff>
      <xdr:row>22</xdr:row>
      <xdr:rowOff>28575</xdr:rowOff>
    </xdr:from>
    <xdr:ext cx="1212816" cy="293890"/>
    <xdr:pic>
      <xdr:nvPicPr>
        <xdr:cNvPr id="30" name="Immagine 29">
          <a:extLst>
            <a:ext uri="{FF2B5EF4-FFF2-40B4-BE49-F238E27FC236}">
              <a16:creationId xmlns:a16="http://schemas.microsoft.com/office/drawing/2014/main" id="{365E05CC-ADAB-48AB-A6B3-A49B685AD8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12035" t="36401" r="10772" b="35090"/>
        <a:stretch/>
      </xdr:blipFill>
      <xdr:spPr>
        <a:xfrm>
          <a:off x="5096691" y="7946027"/>
          <a:ext cx="1212816" cy="293890"/>
        </a:xfrm>
        <a:prstGeom prst="rect">
          <a:avLst/>
        </a:prstGeom>
      </xdr:spPr>
    </xdr:pic>
    <xdr:clientData/>
  </xdr:oneCellAnchor>
  <xdr:oneCellAnchor>
    <xdr:from>
      <xdr:col>1</xdr:col>
      <xdr:colOff>590550</xdr:colOff>
      <xdr:row>23</xdr:row>
      <xdr:rowOff>28575</xdr:rowOff>
    </xdr:from>
    <xdr:ext cx="879828" cy="331719"/>
    <xdr:pic>
      <xdr:nvPicPr>
        <xdr:cNvPr id="31" name="Immagine 30">
          <a:extLst>
            <a:ext uri="{FF2B5EF4-FFF2-40B4-BE49-F238E27FC236}">
              <a16:creationId xmlns:a16="http://schemas.microsoft.com/office/drawing/2014/main" id="{303ACEA1-6249-43BA-8DCC-153AA26CD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61" y="8422277"/>
          <a:ext cx="879828" cy="33171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391584</xdr:colOff>
      <xdr:row>24</xdr:row>
      <xdr:rowOff>53975</xdr:rowOff>
    </xdr:from>
    <xdr:ext cx="1641731" cy="301506"/>
    <xdr:pic>
      <xdr:nvPicPr>
        <xdr:cNvPr id="32" name="Picture 9">
          <a:extLst>
            <a:ext uri="{FF2B5EF4-FFF2-40B4-BE49-F238E27FC236}">
              <a16:creationId xmlns:a16="http://schemas.microsoft.com/office/drawing/2014/main" id="{83C7BAC7-4EE2-4E40-9221-6D1168BCB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6310" y="8956856"/>
          <a:ext cx="1641731" cy="301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381000</xdr:colOff>
      <xdr:row>25</xdr:row>
      <xdr:rowOff>47625</xdr:rowOff>
    </xdr:from>
    <xdr:ext cx="1540210" cy="200181"/>
    <xdr:pic>
      <xdr:nvPicPr>
        <xdr:cNvPr id="33" name="Immagine 32">
          <a:extLst>
            <a:ext uri="{FF2B5EF4-FFF2-40B4-BE49-F238E27FC236}">
              <a16:creationId xmlns:a16="http://schemas.microsoft.com/office/drawing/2014/main" id="{1E1B2D06-1FF3-4DC3-9A45-20CA3F943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993821" y="9370423"/>
          <a:ext cx="1540210" cy="200181"/>
        </a:xfrm>
        <a:prstGeom prst="rect">
          <a:avLst/>
        </a:prstGeom>
      </xdr:spPr>
    </xdr:pic>
    <xdr:clientData/>
  </xdr:oneCellAnchor>
  <xdr:oneCellAnchor>
    <xdr:from>
      <xdr:col>1</xdr:col>
      <xdr:colOff>609600</xdr:colOff>
      <xdr:row>29</xdr:row>
      <xdr:rowOff>63500</xdr:rowOff>
    </xdr:from>
    <xdr:ext cx="968246" cy="267547"/>
    <xdr:pic>
      <xdr:nvPicPr>
        <xdr:cNvPr id="34" name="Picture 4">
          <a:extLst>
            <a:ext uri="{FF2B5EF4-FFF2-40B4-BE49-F238E27FC236}">
              <a16:creationId xmlns:a16="http://schemas.microsoft.com/office/drawing/2014/main" id="{34C35EEE-CD00-47C4-9C46-6E62822B8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2421" y="10278654"/>
          <a:ext cx="968246" cy="2675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358775</xdr:colOff>
      <xdr:row>15</xdr:row>
      <xdr:rowOff>79375</xdr:rowOff>
    </xdr:from>
    <xdr:ext cx="1562100" cy="318597"/>
    <xdr:pic>
      <xdr:nvPicPr>
        <xdr:cNvPr id="35" name="Immagine 34">
          <a:extLst>
            <a:ext uri="{FF2B5EF4-FFF2-40B4-BE49-F238E27FC236}">
              <a16:creationId xmlns:a16="http://schemas.microsoft.com/office/drawing/2014/main" id="{A29556D0-079A-4AE6-A3C8-6D1FF420CD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l="9961" t="37905" r="9102" b="38989"/>
        <a:stretch/>
      </xdr:blipFill>
      <xdr:spPr>
        <a:xfrm>
          <a:off x="4975406" y="5590268"/>
          <a:ext cx="1562100" cy="318597"/>
        </a:xfrm>
        <a:prstGeom prst="rect">
          <a:avLst/>
        </a:prstGeom>
      </xdr:spPr>
    </xdr:pic>
    <xdr:clientData/>
  </xdr:oneCellAnchor>
  <xdr:oneCellAnchor>
    <xdr:from>
      <xdr:col>1</xdr:col>
      <xdr:colOff>742951</xdr:colOff>
      <xdr:row>30</xdr:row>
      <xdr:rowOff>9526</xdr:rowOff>
    </xdr:from>
    <xdr:ext cx="746759" cy="426005"/>
    <xdr:pic>
      <xdr:nvPicPr>
        <xdr:cNvPr id="36" name="Immagine 35">
          <a:extLst>
            <a:ext uri="{FF2B5EF4-FFF2-40B4-BE49-F238E27FC236}">
              <a16:creationId xmlns:a16="http://schemas.microsoft.com/office/drawing/2014/main" id="{7165DE32-5A7A-415D-810E-FEA7938F5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1962" y="10665824"/>
          <a:ext cx="746759" cy="426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647700</xdr:colOff>
      <xdr:row>31</xdr:row>
      <xdr:rowOff>47625</xdr:rowOff>
    </xdr:from>
    <xdr:ext cx="1120140" cy="430228"/>
    <xdr:pic>
      <xdr:nvPicPr>
        <xdr:cNvPr id="37" name="Immagine 36">
          <a:extLst>
            <a:ext uri="{FF2B5EF4-FFF2-40B4-BE49-F238E27FC236}">
              <a16:creationId xmlns:a16="http://schemas.microsoft.com/office/drawing/2014/main" id="{77735ACE-6CA6-4D22-B745-F59DCE600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0521" y="11193780"/>
          <a:ext cx="1120140" cy="430228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</xdr:col>
      <xdr:colOff>390525</xdr:colOff>
      <xdr:row>11</xdr:row>
      <xdr:rowOff>47626</xdr:rowOff>
    </xdr:from>
    <xdr:to>
      <xdr:col>1</xdr:col>
      <xdr:colOff>1877786</xdr:colOff>
      <xdr:row>11</xdr:row>
      <xdr:rowOff>469164</xdr:rowOff>
    </xdr:to>
    <xdr:pic>
      <xdr:nvPicPr>
        <xdr:cNvPr id="38" name="Immagine 37">
          <a:extLst>
            <a:ext uri="{FF2B5EF4-FFF2-40B4-BE49-F238E27FC236}">
              <a16:creationId xmlns:a16="http://schemas.microsoft.com/office/drawing/2014/main" id="{A7B121BA-829E-4F23-9290-2E055F2FE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5251" y="3600995"/>
          <a:ext cx="1487261" cy="423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443442</xdr:colOff>
      <xdr:row>8</xdr:row>
      <xdr:rowOff>105834</xdr:rowOff>
    </xdr:from>
    <xdr:to>
      <xdr:col>1</xdr:col>
      <xdr:colOff>1847132</xdr:colOff>
      <xdr:row>8</xdr:row>
      <xdr:rowOff>402430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16FD3FC-083B-0134-78CD-EDE90D5A0F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16" t="37532" r="5478" b="34423"/>
        <a:stretch/>
      </xdr:blipFill>
      <xdr:spPr bwMode="auto">
        <a:xfrm>
          <a:off x="688975" y="4491567"/>
          <a:ext cx="1399880" cy="30421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790575</xdr:colOff>
      <xdr:row>9</xdr:row>
      <xdr:rowOff>10198</xdr:rowOff>
    </xdr:from>
    <xdr:to>
      <xdr:col>1</xdr:col>
      <xdr:colOff>1390650</xdr:colOff>
      <xdr:row>9</xdr:row>
      <xdr:rowOff>479616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C2BAF345-9F27-3BC5-CB56-A3A962B9388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61" t="10756" r="21020" b="16199"/>
        <a:stretch/>
      </xdr:blipFill>
      <xdr:spPr bwMode="auto">
        <a:xfrm>
          <a:off x="1036108" y="4980131"/>
          <a:ext cx="596265" cy="465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412750</xdr:colOff>
      <xdr:row>13</xdr:row>
      <xdr:rowOff>39476</xdr:rowOff>
    </xdr:from>
    <xdr:to>
      <xdr:col>1</xdr:col>
      <xdr:colOff>1697725</xdr:colOff>
      <xdr:row>13</xdr:row>
      <xdr:rowOff>403437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64A9713-7B2D-4C9A-7EA4-B3E3E44B79D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76" r="-3539" b="23435"/>
        <a:stretch/>
      </xdr:blipFill>
      <xdr:spPr bwMode="auto">
        <a:xfrm>
          <a:off x="658283" y="3510809"/>
          <a:ext cx="1281165" cy="3753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685800</xdr:colOff>
      <xdr:row>12</xdr:row>
      <xdr:rowOff>57150</xdr:rowOff>
    </xdr:from>
    <xdr:to>
      <xdr:col>1</xdr:col>
      <xdr:colOff>1349717</xdr:colOff>
      <xdr:row>12</xdr:row>
      <xdr:rowOff>436870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ACFC6F11-2E0A-CA88-83A5-2168506964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6734" t="28566" r="14878" b="30475"/>
        <a:stretch/>
      </xdr:blipFill>
      <xdr:spPr>
        <a:xfrm>
          <a:off x="4095750" y="2990850"/>
          <a:ext cx="656297" cy="393055"/>
        </a:xfrm>
        <a:prstGeom prst="rect">
          <a:avLst/>
        </a:prstGeom>
      </xdr:spPr>
    </xdr:pic>
    <xdr:clientData/>
  </xdr:twoCellAnchor>
  <xdr:twoCellAnchor editAs="oneCell">
    <xdr:from>
      <xdr:col>1</xdr:col>
      <xdr:colOff>460375</xdr:colOff>
      <xdr:row>10</xdr:row>
      <xdr:rowOff>96309</xdr:rowOff>
    </xdr:from>
    <xdr:to>
      <xdr:col>1</xdr:col>
      <xdr:colOff>1737302</xdr:colOff>
      <xdr:row>10</xdr:row>
      <xdr:rowOff>400767</xdr:rowOff>
    </xdr:to>
    <xdr:pic>
      <xdr:nvPicPr>
        <xdr:cNvPr id="8" name="Picture 6">
          <a:extLst>
            <a:ext uri="{FF2B5EF4-FFF2-40B4-BE49-F238E27FC236}">
              <a16:creationId xmlns:a16="http://schemas.microsoft.com/office/drawing/2014/main" id="{38094883-5AE6-E556-D9F8-FA9716865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908" y="4016376"/>
          <a:ext cx="1288357" cy="2949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532341</xdr:colOff>
      <xdr:row>14</xdr:row>
      <xdr:rowOff>79375</xdr:rowOff>
    </xdr:from>
    <xdr:to>
      <xdr:col>1</xdr:col>
      <xdr:colOff>1732121</xdr:colOff>
      <xdr:row>14</xdr:row>
      <xdr:rowOff>438539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2D212611-74B5-0490-F9B9-B528F1B751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1" t="25556" r="-1077" b="33148"/>
        <a:stretch/>
      </xdr:blipFill>
      <xdr:spPr>
        <a:xfrm>
          <a:off x="777874" y="5548842"/>
          <a:ext cx="1209305" cy="355354"/>
        </a:xfrm>
        <a:prstGeom prst="rect">
          <a:avLst/>
        </a:prstGeom>
      </xdr:spPr>
    </xdr:pic>
    <xdr:clientData/>
  </xdr:twoCellAnchor>
  <xdr:twoCellAnchor editAs="oneCell">
    <xdr:from>
      <xdr:col>1</xdr:col>
      <xdr:colOff>418042</xdr:colOff>
      <xdr:row>16</xdr:row>
      <xdr:rowOff>61384</xdr:rowOff>
    </xdr:from>
    <xdr:to>
      <xdr:col>1</xdr:col>
      <xdr:colOff>1736302</xdr:colOff>
      <xdr:row>16</xdr:row>
      <xdr:rowOff>478790</xdr:rowOff>
    </xdr:to>
    <xdr:pic>
      <xdr:nvPicPr>
        <xdr:cNvPr id="10" name="Picture 8">
          <a:extLst>
            <a:ext uri="{FF2B5EF4-FFF2-40B4-BE49-F238E27FC236}">
              <a16:creationId xmlns:a16="http://schemas.microsoft.com/office/drawing/2014/main" id="{EF823933-5713-A021-5550-442188DF4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44" b="25645"/>
        <a:stretch>
          <a:fillRect/>
        </a:stretch>
      </xdr:blipFill>
      <xdr:spPr bwMode="auto">
        <a:xfrm>
          <a:off x="663575" y="2533651"/>
          <a:ext cx="132207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514351</xdr:colOff>
      <xdr:row>20</xdr:row>
      <xdr:rowOff>19050</xdr:rowOff>
    </xdr:from>
    <xdr:to>
      <xdr:col>1</xdr:col>
      <xdr:colOff>1428750</xdr:colOff>
      <xdr:row>21</xdr:row>
      <xdr:rowOff>3068</xdr:rowOff>
    </xdr:to>
    <xdr:pic>
      <xdr:nvPicPr>
        <xdr:cNvPr id="11" name="Picture 3">
          <a:extLst>
            <a:ext uri="{FF2B5EF4-FFF2-40B4-BE49-F238E27FC236}">
              <a16:creationId xmlns:a16="http://schemas.microsoft.com/office/drawing/2014/main" id="{14012ABA-6A54-DF55-7E3A-7B270946E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4301" y="5305425"/>
          <a:ext cx="904874" cy="414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541867</xdr:colOff>
      <xdr:row>21</xdr:row>
      <xdr:rowOff>37042</xdr:rowOff>
    </xdr:from>
    <xdr:to>
      <xdr:col>1</xdr:col>
      <xdr:colOff>1694392</xdr:colOff>
      <xdr:row>22</xdr:row>
      <xdr:rowOff>34515</xdr:rowOff>
    </xdr:to>
    <xdr:pic>
      <xdr:nvPicPr>
        <xdr:cNvPr id="12" name="Picture 2">
          <a:extLst>
            <a:ext uri="{FF2B5EF4-FFF2-40B4-BE49-F238E27FC236}">
              <a16:creationId xmlns:a16="http://schemas.microsoft.com/office/drawing/2014/main" id="{B4D2003E-D7EF-7F3E-7D17-225412935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400" y="10366375"/>
          <a:ext cx="1162050" cy="435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485775</xdr:colOff>
      <xdr:row>22</xdr:row>
      <xdr:rowOff>28575</xdr:rowOff>
    </xdr:from>
    <xdr:to>
      <xdr:col>1</xdr:col>
      <xdr:colOff>1696686</xdr:colOff>
      <xdr:row>22</xdr:row>
      <xdr:rowOff>320560</xdr:rowOff>
    </xdr:to>
    <xdr:pic>
      <xdr:nvPicPr>
        <xdr:cNvPr id="13" name="Immagine 12">
          <a:extLst>
            <a:ext uri="{FF2B5EF4-FFF2-40B4-BE49-F238E27FC236}">
              <a16:creationId xmlns:a16="http://schemas.microsoft.com/office/drawing/2014/main" id="{336BDFFD-CA74-AA2D-7E53-7A3031B0C8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12035" t="36401" r="10772" b="35090"/>
        <a:stretch/>
      </xdr:blipFill>
      <xdr:spPr>
        <a:xfrm>
          <a:off x="3895725" y="6200775"/>
          <a:ext cx="1201386" cy="295795"/>
        </a:xfrm>
        <a:prstGeom prst="rect">
          <a:avLst/>
        </a:prstGeom>
      </xdr:spPr>
    </xdr:pic>
    <xdr:clientData/>
  </xdr:twoCellAnchor>
  <xdr:twoCellAnchor editAs="oneCell">
    <xdr:from>
      <xdr:col>1</xdr:col>
      <xdr:colOff>649816</xdr:colOff>
      <xdr:row>23</xdr:row>
      <xdr:rowOff>20108</xdr:rowOff>
    </xdr:from>
    <xdr:to>
      <xdr:col>1</xdr:col>
      <xdr:colOff>1541074</xdr:colOff>
      <xdr:row>24</xdr:row>
      <xdr:rowOff>20356</xdr:rowOff>
    </xdr:to>
    <xdr:pic>
      <xdr:nvPicPr>
        <xdr:cNvPr id="14" name="Immagine 13">
          <a:extLst>
            <a:ext uri="{FF2B5EF4-FFF2-40B4-BE49-F238E27FC236}">
              <a16:creationId xmlns:a16="http://schemas.microsoft.com/office/drawing/2014/main" id="{F62ABE23-8021-E61C-E058-80F404898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95349" y="9054041"/>
          <a:ext cx="879828" cy="3336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374650</xdr:colOff>
      <xdr:row>24</xdr:row>
      <xdr:rowOff>53975</xdr:rowOff>
    </xdr:from>
    <xdr:to>
      <xdr:col>1</xdr:col>
      <xdr:colOff>2003046</xdr:colOff>
      <xdr:row>24</xdr:row>
      <xdr:rowOff>359291</xdr:rowOff>
    </xdr:to>
    <xdr:pic>
      <xdr:nvPicPr>
        <xdr:cNvPr id="15" name="Picture 9">
          <a:extLst>
            <a:ext uri="{FF2B5EF4-FFF2-40B4-BE49-F238E27FC236}">
              <a16:creationId xmlns:a16="http://schemas.microsoft.com/office/drawing/2014/main" id="{665B5A43-34CF-49C8-833E-A1450F2C4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183" y="6581775"/>
          <a:ext cx="1639826" cy="2976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381000</xdr:colOff>
      <xdr:row>25</xdr:row>
      <xdr:rowOff>47624</xdr:rowOff>
    </xdr:from>
    <xdr:to>
      <xdr:col>1</xdr:col>
      <xdr:colOff>1921210</xdr:colOff>
      <xdr:row>25</xdr:row>
      <xdr:rowOff>250189</xdr:rowOff>
    </xdr:to>
    <xdr:pic>
      <xdr:nvPicPr>
        <xdr:cNvPr id="16" name="Immagine 15">
          <a:extLst>
            <a:ext uri="{FF2B5EF4-FFF2-40B4-BE49-F238E27FC236}">
              <a16:creationId xmlns:a16="http://schemas.microsoft.com/office/drawing/2014/main" id="{6ED305FA-B0EA-80E7-B068-D67E655A8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26533" y="7803091"/>
          <a:ext cx="1544020" cy="206375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609600</xdr:colOff>
      <xdr:row>29</xdr:row>
      <xdr:rowOff>71967</xdr:rowOff>
    </xdr:from>
    <xdr:to>
      <xdr:col>1</xdr:col>
      <xdr:colOff>1577846</xdr:colOff>
      <xdr:row>29</xdr:row>
      <xdr:rowOff>325543</xdr:rowOff>
    </xdr:to>
    <xdr:pic>
      <xdr:nvPicPr>
        <xdr:cNvPr id="17" name="Picture 4">
          <a:extLst>
            <a:ext uri="{FF2B5EF4-FFF2-40B4-BE49-F238E27FC236}">
              <a16:creationId xmlns:a16="http://schemas.microsoft.com/office/drawing/2014/main" id="{D0D78A65-52A9-C7F6-70EE-9409C51D9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133" y="8665634"/>
          <a:ext cx="972056" cy="24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409575</xdr:colOff>
      <xdr:row>15</xdr:row>
      <xdr:rowOff>87842</xdr:rowOff>
    </xdr:from>
    <xdr:to>
      <xdr:col>1</xdr:col>
      <xdr:colOff>1958340</xdr:colOff>
      <xdr:row>15</xdr:row>
      <xdr:rowOff>396702</xdr:rowOff>
    </xdr:to>
    <xdr:pic>
      <xdr:nvPicPr>
        <xdr:cNvPr id="18" name="Immagine 17">
          <a:extLst>
            <a:ext uri="{FF2B5EF4-FFF2-40B4-BE49-F238E27FC236}">
              <a16:creationId xmlns:a16="http://schemas.microsoft.com/office/drawing/2014/main" id="{B4A38F39-10CD-9CE0-D525-D8B81288AA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l="9961" t="37905" r="9102" b="38989"/>
        <a:stretch/>
      </xdr:blipFill>
      <xdr:spPr>
        <a:xfrm>
          <a:off x="655108" y="9502775"/>
          <a:ext cx="1552575" cy="312670"/>
        </a:xfrm>
        <a:prstGeom prst="rect">
          <a:avLst/>
        </a:prstGeom>
      </xdr:spPr>
    </xdr:pic>
    <xdr:clientData/>
  </xdr:twoCellAnchor>
  <xdr:twoCellAnchor editAs="oneCell">
    <xdr:from>
      <xdr:col>1</xdr:col>
      <xdr:colOff>742951</xdr:colOff>
      <xdr:row>30</xdr:row>
      <xdr:rowOff>9526</xdr:rowOff>
    </xdr:from>
    <xdr:to>
      <xdr:col>1</xdr:col>
      <xdr:colOff>1485900</xdr:colOff>
      <xdr:row>30</xdr:row>
      <xdr:rowOff>441114</xdr:rowOff>
    </xdr:to>
    <xdr:pic>
      <xdr:nvPicPr>
        <xdr:cNvPr id="19" name="Immagine 18">
          <a:extLst>
            <a:ext uri="{FF2B5EF4-FFF2-40B4-BE49-F238E27FC236}">
              <a16:creationId xmlns:a16="http://schemas.microsoft.com/office/drawing/2014/main" id="{07173A7D-43B8-E641-89DD-10B905D0E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484" y="9856259"/>
          <a:ext cx="742949" cy="4392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31</xdr:row>
      <xdr:rowOff>47625</xdr:rowOff>
    </xdr:from>
    <xdr:to>
      <xdr:col>1</xdr:col>
      <xdr:colOff>1884505</xdr:colOff>
      <xdr:row>31</xdr:row>
      <xdr:rowOff>517313</xdr:rowOff>
    </xdr:to>
    <xdr:pic>
      <xdr:nvPicPr>
        <xdr:cNvPr id="20" name="Immagine 19">
          <a:extLst>
            <a:ext uri="{FF2B5EF4-FFF2-40B4-BE49-F238E27FC236}">
              <a16:creationId xmlns:a16="http://schemas.microsoft.com/office/drawing/2014/main" id="{4A7AD5D0-88A8-58C2-C52C-500803E26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233" y="10876492"/>
          <a:ext cx="1246330" cy="47730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84666</xdr:colOff>
      <xdr:row>0</xdr:row>
      <xdr:rowOff>76201</xdr:rowOff>
    </xdr:from>
    <xdr:to>
      <xdr:col>1</xdr:col>
      <xdr:colOff>1752600</xdr:colOff>
      <xdr:row>3</xdr:row>
      <xdr:rowOff>2138</xdr:rowOff>
    </xdr:to>
    <xdr:pic>
      <xdr:nvPicPr>
        <xdr:cNvPr id="3" name="Immagine 1">
          <a:extLst>
            <a:ext uri="{FF2B5EF4-FFF2-40B4-BE49-F238E27FC236}">
              <a16:creationId xmlns:a16="http://schemas.microsoft.com/office/drawing/2014/main" id="{54873BB7-F1DB-D08B-603C-CBF4A366C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199" y="76201"/>
          <a:ext cx="1667934" cy="5609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244929</xdr:colOff>
      <xdr:row>11</xdr:row>
      <xdr:rowOff>54428</xdr:rowOff>
    </xdr:from>
    <xdr:to>
      <xdr:col>1</xdr:col>
      <xdr:colOff>1732190</xdr:colOff>
      <xdr:row>11</xdr:row>
      <xdr:rowOff>475966</xdr:rowOff>
    </xdr:to>
    <xdr:pic>
      <xdr:nvPicPr>
        <xdr:cNvPr id="21" name="Immagine 20">
          <a:extLst>
            <a:ext uri="{FF2B5EF4-FFF2-40B4-BE49-F238E27FC236}">
              <a16:creationId xmlns:a16="http://schemas.microsoft.com/office/drawing/2014/main" id="{70CF3460-77B0-416F-A5CF-189F055C9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2965" y="3741964"/>
          <a:ext cx="1487261" cy="421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443442</xdr:colOff>
      <xdr:row>8</xdr:row>
      <xdr:rowOff>105834</xdr:rowOff>
    </xdr:from>
    <xdr:ext cx="1411310" cy="294691"/>
    <xdr:pic>
      <xdr:nvPicPr>
        <xdr:cNvPr id="4" name="Immagine 3">
          <a:extLst>
            <a:ext uri="{FF2B5EF4-FFF2-40B4-BE49-F238E27FC236}">
              <a16:creationId xmlns:a16="http://schemas.microsoft.com/office/drawing/2014/main" id="{A68D303A-0E84-4526-B722-CC3F554881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16" t="37532" r="5478" b="34423"/>
        <a:stretch/>
      </xdr:blipFill>
      <xdr:spPr bwMode="auto">
        <a:xfrm>
          <a:off x="4957203" y="2281072"/>
          <a:ext cx="1411310" cy="29469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790575</xdr:colOff>
      <xdr:row>9</xdr:row>
      <xdr:rowOff>10198</xdr:rowOff>
    </xdr:from>
    <xdr:ext cx="598170" cy="463703"/>
    <xdr:pic>
      <xdr:nvPicPr>
        <xdr:cNvPr id="22" name="Picture 5">
          <a:extLst>
            <a:ext uri="{FF2B5EF4-FFF2-40B4-BE49-F238E27FC236}">
              <a16:creationId xmlns:a16="http://schemas.microsoft.com/office/drawing/2014/main" id="{E6B1899B-8F5A-4F3C-9A46-301BFF2BEB8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61" t="10756" r="21020" b="16199"/>
        <a:stretch/>
      </xdr:blipFill>
      <xdr:spPr bwMode="auto">
        <a:xfrm>
          <a:off x="5306241" y="2679103"/>
          <a:ext cx="598170" cy="4637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412750</xdr:colOff>
      <xdr:row>13</xdr:row>
      <xdr:rowOff>39476</xdr:rowOff>
    </xdr:from>
    <xdr:ext cx="1283070" cy="360151"/>
    <xdr:pic>
      <xdr:nvPicPr>
        <xdr:cNvPr id="23" name="Picture 7">
          <a:extLst>
            <a:ext uri="{FF2B5EF4-FFF2-40B4-BE49-F238E27FC236}">
              <a16:creationId xmlns:a16="http://schemas.microsoft.com/office/drawing/2014/main" id="{033C121E-3D9C-47C1-B6BC-59C62255209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76" r="-3539" b="23435"/>
        <a:stretch/>
      </xdr:blipFill>
      <xdr:spPr bwMode="auto">
        <a:xfrm>
          <a:off x="4928416" y="4625083"/>
          <a:ext cx="1283070" cy="360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685800</xdr:colOff>
      <xdr:row>12</xdr:row>
      <xdr:rowOff>57150</xdr:rowOff>
    </xdr:from>
    <xdr:ext cx="667727" cy="387340"/>
    <xdr:pic>
      <xdr:nvPicPr>
        <xdr:cNvPr id="24" name="Immagine 23">
          <a:extLst>
            <a:ext uri="{FF2B5EF4-FFF2-40B4-BE49-F238E27FC236}">
              <a16:creationId xmlns:a16="http://schemas.microsoft.com/office/drawing/2014/main" id="{E67E7660-0A6D-4C65-81F4-E381988AF3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6734" t="28566" r="14878" b="30475"/>
        <a:stretch/>
      </xdr:blipFill>
      <xdr:spPr>
        <a:xfrm>
          <a:off x="5203371" y="4189911"/>
          <a:ext cx="667727" cy="387340"/>
        </a:xfrm>
        <a:prstGeom prst="rect">
          <a:avLst/>
        </a:prstGeom>
      </xdr:spPr>
    </xdr:pic>
    <xdr:clientData/>
  </xdr:oneCellAnchor>
  <xdr:oneCellAnchor>
    <xdr:from>
      <xdr:col>1</xdr:col>
      <xdr:colOff>460375</xdr:colOff>
      <xdr:row>10</xdr:row>
      <xdr:rowOff>96309</xdr:rowOff>
    </xdr:from>
    <xdr:ext cx="1273117" cy="304458"/>
    <xdr:pic>
      <xdr:nvPicPr>
        <xdr:cNvPr id="25" name="Picture 6">
          <a:extLst>
            <a:ext uri="{FF2B5EF4-FFF2-40B4-BE49-F238E27FC236}">
              <a16:creationId xmlns:a16="http://schemas.microsoft.com/office/drawing/2014/main" id="{2055E973-C184-4DD7-A199-6B8A85E69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7946" y="3249356"/>
          <a:ext cx="1273117" cy="304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532341</xdr:colOff>
      <xdr:row>14</xdr:row>
      <xdr:rowOff>79375</xdr:rowOff>
    </xdr:from>
    <xdr:ext cx="1203590" cy="355354"/>
    <xdr:pic>
      <xdr:nvPicPr>
        <xdr:cNvPr id="26" name="Immagine 25">
          <a:extLst>
            <a:ext uri="{FF2B5EF4-FFF2-40B4-BE49-F238E27FC236}">
              <a16:creationId xmlns:a16="http://schemas.microsoft.com/office/drawing/2014/main" id="{DA7ABC14-87AF-455D-B873-7F2846DC45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1" t="25556" r="-1077" b="33148"/>
        <a:stretch/>
      </xdr:blipFill>
      <xdr:spPr>
        <a:xfrm>
          <a:off x="5049912" y="5127625"/>
          <a:ext cx="1203590" cy="355354"/>
        </a:xfrm>
        <a:prstGeom prst="rect">
          <a:avLst/>
        </a:prstGeom>
      </xdr:spPr>
    </xdr:pic>
    <xdr:clientData/>
  </xdr:oneCellAnchor>
  <xdr:oneCellAnchor>
    <xdr:from>
      <xdr:col>1</xdr:col>
      <xdr:colOff>418042</xdr:colOff>
      <xdr:row>16</xdr:row>
      <xdr:rowOff>61384</xdr:rowOff>
    </xdr:from>
    <xdr:ext cx="1314450" cy="417406"/>
    <xdr:pic>
      <xdr:nvPicPr>
        <xdr:cNvPr id="27" name="Picture 8">
          <a:extLst>
            <a:ext uri="{FF2B5EF4-FFF2-40B4-BE49-F238E27FC236}">
              <a16:creationId xmlns:a16="http://schemas.microsoft.com/office/drawing/2014/main" id="{B7D96A83-B92B-4233-8BD4-A27BC38A5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44" b="25645"/>
        <a:stretch>
          <a:fillRect/>
        </a:stretch>
      </xdr:blipFill>
      <xdr:spPr bwMode="auto">
        <a:xfrm>
          <a:off x="4935613" y="6031110"/>
          <a:ext cx="1314450" cy="4174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514351</xdr:colOff>
      <xdr:row>20</xdr:row>
      <xdr:rowOff>19050</xdr:rowOff>
    </xdr:from>
    <xdr:ext cx="914399" cy="423257"/>
    <xdr:pic>
      <xdr:nvPicPr>
        <xdr:cNvPr id="28" name="Picture 3">
          <a:extLst>
            <a:ext uri="{FF2B5EF4-FFF2-40B4-BE49-F238E27FC236}">
              <a16:creationId xmlns:a16="http://schemas.microsoft.com/office/drawing/2014/main" id="{2E2CD550-2F75-4028-A765-A6B33FD3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8112" y="7009311"/>
          <a:ext cx="914399" cy="423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541867</xdr:colOff>
      <xdr:row>21</xdr:row>
      <xdr:rowOff>37042</xdr:rowOff>
    </xdr:from>
    <xdr:ext cx="1154430" cy="432902"/>
    <xdr:pic>
      <xdr:nvPicPr>
        <xdr:cNvPr id="29" name="Picture 2">
          <a:extLst>
            <a:ext uri="{FF2B5EF4-FFF2-40B4-BE49-F238E27FC236}">
              <a16:creationId xmlns:a16="http://schemas.microsoft.com/office/drawing/2014/main" id="{5D7C8FD5-3C9B-4E05-BE37-D61AB30F7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1343" y="7466542"/>
          <a:ext cx="1154430" cy="432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485775</xdr:colOff>
      <xdr:row>22</xdr:row>
      <xdr:rowOff>28575</xdr:rowOff>
    </xdr:from>
    <xdr:ext cx="1209006" cy="297700"/>
    <xdr:pic>
      <xdr:nvPicPr>
        <xdr:cNvPr id="30" name="Immagine 29">
          <a:extLst>
            <a:ext uri="{FF2B5EF4-FFF2-40B4-BE49-F238E27FC236}">
              <a16:creationId xmlns:a16="http://schemas.microsoft.com/office/drawing/2014/main" id="{14F3E645-1A58-429C-A2BF-8328EFEB6A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12035" t="36401" r="10772" b="35090"/>
        <a:stretch/>
      </xdr:blipFill>
      <xdr:spPr>
        <a:xfrm>
          <a:off x="5001441" y="7891599"/>
          <a:ext cx="1209006" cy="297700"/>
        </a:xfrm>
        <a:prstGeom prst="rect">
          <a:avLst/>
        </a:prstGeom>
      </xdr:spPr>
    </xdr:pic>
    <xdr:clientData/>
  </xdr:oneCellAnchor>
  <xdr:oneCellAnchor>
    <xdr:from>
      <xdr:col>1</xdr:col>
      <xdr:colOff>649816</xdr:colOff>
      <xdr:row>23</xdr:row>
      <xdr:rowOff>20108</xdr:rowOff>
    </xdr:from>
    <xdr:ext cx="895068" cy="340427"/>
    <xdr:pic>
      <xdr:nvPicPr>
        <xdr:cNvPr id="31" name="Immagine 30">
          <a:extLst>
            <a:ext uri="{FF2B5EF4-FFF2-40B4-BE49-F238E27FC236}">
              <a16:creationId xmlns:a16="http://schemas.microsoft.com/office/drawing/2014/main" id="{D5263049-0DBC-40AD-ABD6-98A3752E7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67387" y="8248619"/>
          <a:ext cx="895068" cy="34042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374650</xdr:colOff>
      <xdr:row>24</xdr:row>
      <xdr:rowOff>53975</xdr:rowOff>
    </xdr:from>
    <xdr:ext cx="1626491" cy="305316"/>
    <xdr:pic>
      <xdr:nvPicPr>
        <xdr:cNvPr id="32" name="Picture 9">
          <a:extLst>
            <a:ext uri="{FF2B5EF4-FFF2-40B4-BE49-F238E27FC236}">
              <a16:creationId xmlns:a16="http://schemas.microsoft.com/office/drawing/2014/main" id="{D9868BC3-3511-44B1-92FD-ED8A47872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0316" y="8630285"/>
          <a:ext cx="1626491" cy="3053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381000</xdr:colOff>
      <xdr:row>25</xdr:row>
      <xdr:rowOff>47624</xdr:rowOff>
    </xdr:from>
    <xdr:ext cx="1544020" cy="196850"/>
    <xdr:pic>
      <xdr:nvPicPr>
        <xdr:cNvPr id="33" name="Immagine 32">
          <a:extLst>
            <a:ext uri="{FF2B5EF4-FFF2-40B4-BE49-F238E27FC236}">
              <a16:creationId xmlns:a16="http://schemas.microsoft.com/office/drawing/2014/main" id="{D0623931-86DF-4EAD-B01D-BC8E58BEC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898571" y="9003029"/>
          <a:ext cx="1544020" cy="196850"/>
        </a:xfrm>
        <a:prstGeom prst="rect">
          <a:avLst/>
        </a:prstGeom>
      </xdr:spPr>
    </xdr:pic>
    <xdr:clientData/>
  </xdr:oneCellAnchor>
  <xdr:oneCellAnchor>
    <xdr:from>
      <xdr:col>1</xdr:col>
      <xdr:colOff>609600</xdr:colOff>
      <xdr:row>29</xdr:row>
      <xdr:rowOff>71967</xdr:rowOff>
    </xdr:from>
    <xdr:ext cx="972056" cy="251671"/>
    <xdr:pic>
      <xdr:nvPicPr>
        <xdr:cNvPr id="34" name="Picture 4">
          <a:extLst>
            <a:ext uri="{FF2B5EF4-FFF2-40B4-BE49-F238E27FC236}">
              <a16:creationId xmlns:a16="http://schemas.microsoft.com/office/drawing/2014/main" id="{A984F91D-E762-4BB7-B40F-34B279E47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7171" y="10084919"/>
          <a:ext cx="972056" cy="25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409575</xdr:colOff>
      <xdr:row>15</xdr:row>
      <xdr:rowOff>87842</xdr:rowOff>
    </xdr:from>
    <xdr:ext cx="1554480" cy="308860"/>
    <xdr:pic>
      <xdr:nvPicPr>
        <xdr:cNvPr id="35" name="Immagine 34">
          <a:extLst>
            <a:ext uri="{FF2B5EF4-FFF2-40B4-BE49-F238E27FC236}">
              <a16:creationId xmlns:a16="http://schemas.microsoft.com/office/drawing/2014/main" id="{1A3FD2B9-C409-460B-8698-5ECB850B72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l="9961" t="37905" r="9102" b="38989"/>
        <a:stretch/>
      </xdr:blipFill>
      <xdr:spPr>
        <a:xfrm>
          <a:off x="4925241" y="5629759"/>
          <a:ext cx="1554480" cy="308860"/>
        </a:xfrm>
        <a:prstGeom prst="rect">
          <a:avLst/>
        </a:prstGeom>
      </xdr:spPr>
    </xdr:pic>
    <xdr:clientData/>
  </xdr:oneCellAnchor>
  <xdr:oneCellAnchor>
    <xdr:from>
      <xdr:col>1</xdr:col>
      <xdr:colOff>742951</xdr:colOff>
      <xdr:row>30</xdr:row>
      <xdr:rowOff>9526</xdr:rowOff>
    </xdr:from>
    <xdr:ext cx="746759" cy="425873"/>
    <xdr:pic>
      <xdr:nvPicPr>
        <xdr:cNvPr id="36" name="Immagine 35">
          <a:extLst>
            <a:ext uri="{FF2B5EF4-FFF2-40B4-BE49-F238E27FC236}">
              <a16:creationId xmlns:a16="http://schemas.microsoft.com/office/drawing/2014/main" id="{B406CA08-40C7-4CF2-B749-9DAAA4342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6712" y="10434502"/>
          <a:ext cx="746759" cy="425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647700</xdr:colOff>
      <xdr:row>31</xdr:row>
      <xdr:rowOff>47625</xdr:rowOff>
    </xdr:from>
    <xdr:ext cx="1240615" cy="463973"/>
    <xdr:pic>
      <xdr:nvPicPr>
        <xdr:cNvPr id="37" name="Immagine 36">
          <a:extLst>
            <a:ext uri="{FF2B5EF4-FFF2-40B4-BE49-F238E27FC236}">
              <a16:creationId xmlns:a16="http://schemas.microsoft.com/office/drawing/2014/main" id="{684FAFF0-7368-4665-8511-F4AEA4D3B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5271" y="10948851"/>
          <a:ext cx="1240615" cy="46397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</xdr:col>
      <xdr:colOff>244929</xdr:colOff>
      <xdr:row>11</xdr:row>
      <xdr:rowOff>54428</xdr:rowOff>
    </xdr:from>
    <xdr:to>
      <xdr:col>1</xdr:col>
      <xdr:colOff>1732190</xdr:colOff>
      <xdr:row>11</xdr:row>
      <xdr:rowOff>475966</xdr:rowOff>
    </xdr:to>
    <xdr:pic>
      <xdr:nvPicPr>
        <xdr:cNvPr id="38" name="Immagine 37">
          <a:extLst>
            <a:ext uri="{FF2B5EF4-FFF2-40B4-BE49-F238E27FC236}">
              <a16:creationId xmlns:a16="http://schemas.microsoft.com/office/drawing/2014/main" id="{3DD2827C-C7E4-4B14-A29D-62DBC56B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6310" y="3704952"/>
          <a:ext cx="1487261" cy="421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8</xdr:row>
      <xdr:rowOff>38100</xdr:rowOff>
    </xdr:from>
    <xdr:to>
      <xdr:col>1</xdr:col>
      <xdr:colOff>1733255</xdr:colOff>
      <xdr:row>8</xdr:row>
      <xdr:rowOff>342316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1DDA2108-260F-47AE-8893-09787FE99C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16" t="37532" r="5478" b="34423"/>
        <a:stretch/>
      </xdr:blipFill>
      <xdr:spPr bwMode="auto">
        <a:xfrm>
          <a:off x="7534275" y="2143125"/>
          <a:ext cx="1399880" cy="30421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</xdr:pic>
    <xdr:clientData/>
  </xdr:twoCellAnchor>
  <xdr:twoCellAnchor editAs="oneCell">
    <xdr:from>
      <xdr:col>1</xdr:col>
      <xdr:colOff>790575</xdr:colOff>
      <xdr:row>9</xdr:row>
      <xdr:rowOff>10198</xdr:rowOff>
    </xdr:from>
    <xdr:to>
      <xdr:col>1</xdr:col>
      <xdr:colOff>1386840</xdr:colOff>
      <xdr:row>9</xdr:row>
      <xdr:rowOff>475806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15854DFC-D114-436D-A2A2-5E596E90CB1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61" t="10756" r="21020" b="16199"/>
        <a:stretch/>
      </xdr:blipFill>
      <xdr:spPr bwMode="auto">
        <a:xfrm>
          <a:off x="7991475" y="2610523"/>
          <a:ext cx="596265" cy="465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438151</xdr:colOff>
      <xdr:row>13</xdr:row>
      <xdr:rowOff>115676</xdr:rowOff>
    </xdr:from>
    <xdr:to>
      <xdr:col>1</xdr:col>
      <xdr:colOff>1543051</xdr:colOff>
      <xdr:row>13</xdr:row>
      <xdr:rowOff>439420</xdr:rowOff>
    </xdr:to>
    <xdr:pic>
      <xdr:nvPicPr>
        <xdr:cNvPr id="5" name="Picture 7">
          <a:extLst>
            <a:ext uri="{FF2B5EF4-FFF2-40B4-BE49-F238E27FC236}">
              <a16:creationId xmlns:a16="http://schemas.microsoft.com/office/drawing/2014/main" id="{CC1C8B2F-311C-4789-93F2-BE4AD1B25F3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76" r="-3539" b="23435"/>
        <a:stretch/>
      </xdr:blipFill>
      <xdr:spPr bwMode="auto">
        <a:xfrm>
          <a:off x="7639051" y="4201901"/>
          <a:ext cx="1104900" cy="323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685800</xdr:colOff>
      <xdr:row>12</xdr:row>
      <xdr:rowOff>57150</xdr:rowOff>
    </xdr:from>
    <xdr:to>
      <xdr:col>1</xdr:col>
      <xdr:colOff>1353527</xdr:colOff>
      <xdr:row>12</xdr:row>
      <xdr:rowOff>440680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0CE365AE-B7EB-4CF8-933E-C1D0457B15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6734" t="28566" r="14878" b="30475"/>
        <a:stretch/>
      </xdr:blipFill>
      <xdr:spPr>
        <a:xfrm>
          <a:off x="7886700" y="3648075"/>
          <a:ext cx="667727" cy="383530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10</xdr:row>
      <xdr:rowOff>104775</xdr:rowOff>
    </xdr:from>
    <xdr:to>
      <xdr:col>1</xdr:col>
      <xdr:colOff>1697932</xdr:colOff>
      <xdr:row>10</xdr:row>
      <xdr:rowOff>399708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A656EC3-753F-419F-911C-A07919BAB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686300"/>
          <a:ext cx="1288357" cy="2949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498475</xdr:colOff>
      <xdr:row>14</xdr:row>
      <xdr:rowOff>62442</xdr:rowOff>
    </xdr:from>
    <xdr:to>
      <xdr:col>1</xdr:col>
      <xdr:colOff>1698255</xdr:colOff>
      <xdr:row>14</xdr:row>
      <xdr:rowOff>417796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2E1370D5-FC18-49BB-AF2C-817BDBFFE3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1" t="25556" r="-1077" b="33148"/>
        <a:stretch/>
      </xdr:blipFill>
      <xdr:spPr>
        <a:xfrm>
          <a:off x="7699375" y="5139267"/>
          <a:ext cx="1199780" cy="355354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409576</xdr:colOff>
      <xdr:row>16</xdr:row>
      <xdr:rowOff>19050</xdr:rowOff>
    </xdr:from>
    <xdr:to>
      <xdr:col>1</xdr:col>
      <xdr:colOff>1731646</xdr:colOff>
      <xdr:row>16</xdr:row>
      <xdr:rowOff>477039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0D2BC25-0BC6-4B98-9DC5-B53682C3F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44" b="25645"/>
        <a:stretch>
          <a:fillRect/>
        </a:stretch>
      </xdr:blipFill>
      <xdr:spPr bwMode="auto">
        <a:xfrm>
          <a:off x="7610476" y="5591175"/>
          <a:ext cx="1322070" cy="457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514351</xdr:colOff>
      <xdr:row>20</xdr:row>
      <xdr:rowOff>19050</xdr:rowOff>
    </xdr:from>
    <xdr:to>
      <xdr:col>1</xdr:col>
      <xdr:colOff>1424940</xdr:colOff>
      <xdr:row>21</xdr:row>
      <xdr:rowOff>54503</xdr:rowOff>
    </xdr:to>
    <xdr:pic>
      <xdr:nvPicPr>
        <xdr:cNvPr id="10" name="Picture 3">
          <a:extLst>
            <a:ext uri="{FF2B5EF4-FFF2-40B4-BE49-F238E27FC236}">
              <a16:creationId xmlns:a16="http://schemas.microsoft.com/office/drawing/2014/main" id="{71BA0EB1-4B70-4D80-B5CC-91A5124CB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1" y="7096125"/>
          <a:ext cx="910589" cy="4164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485775</xdr:colOff>
      <xdr:row>24</xdr:row>
      <xdr:rowOff>0</xdr:rowOff>
    </xdr:from>
    <xdr:to>
      <xdr:col>1</xdr:col>
      <xdr:colOff>1692876</xdr:colOff>
      <xdr:row>24</xdr:row>
      <xdr:rowOff>284365</xdr:rowOff>
    </xdr:to>
    <xdr:pic>
      <xdr:nvPicPr>
        <xdr:cNvPr id="12" name="Immagine 11">
          <a:extLst>
            <a:ext uri="{FF2B5EF4-FFF2-40B4-BE49-F238E27FC236}">
              <a16:creationId xmlns:a16="http://schemas.microsoft.com/office/drawing/2014/main" id="{1A954691-09DE-40AF-BA64-A82D2EA15E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12035" t="36401" r="10772" b="35090"/>
        <a:stretch/>
      </xdr:blipFill>
      <xdr:spPr>
        <a:xfrm>
          <a:off x="7686675" y="7991475"/>
          <a:ext cx="1207101" cy="295795"/>
        </a:xfrm>
        <a:prstGeom prst="rect">
          <a:avLst/>
        </a:prstGeom>
      </xdr:spPr>
    </xdr:pic>
    <xdr:clientData/>
  </xdr:twoCellAnchor>
  <xdr:twoCellAnchor editAs="oneCell">
    <xdr:from>
      <xdr:col>1</xdr:col>
      <xdr:colOff>590550</xdr:colOff>
      <xdr:row>23</xdr:row>
      <xdr:rowOff>28575</xdr:rowOff>
    </xdr:from>
    <xdr:to>
      <xdr:col>1</xdr:col>
      <xdr:colOff>1470378</xdr:colOff>
      <xdr:row>23</xdr:row>
      <xdr:rowOff>362199</xdr:rowOff>
    </xdr:to>
    <xdr:pic>
      <xdr:nvPicPr>
        <xdr:cNvPr id="13" name="Immagine 12">
          <a:extLst>
            <a:ext uri="{FF2B5EF4-FFF2-40B4-BE49-F238E27FC236}">
              <a16:creationId xmlns:a16="http://schemas.microsoft.com/office/drawing/2014/main" id="{4D9884CF-A845-45D2-83F5-545F8840D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91450" y="7486650"/>
          <a:ext cx="879828" cy="3336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391584</xdr:colOff>
      <xdr:row>24</xdr:row>
      <xdr:rowOff>53975</xdr:rowOff>
    </xdr:from>
    <xdr:to>
      <xdr:col>1</xdr:col>
      <xdr:colOff>2039030</xdr:colOff>
      <xdr:row>24</xdr:row>
      <xdr:rowOff>363101</xdr:rowOff>
    </xdr:to>
    <xdr:pic>
      <xdr:nvPicPr>
        <xdr:cNvPr id="14" name="Picture 9">
          <a:extLst>
            <a:ext uri="{FF2B5EF4-FFF2-40B4-BE49-F238E27FC236}">
              <a16:creationId xmlns:a16="http://schemas.microsoft.com/office/drawing/2014/main" id="{7A8AFBCF-21AE-4408-9961-6C82F142B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2484" y="8493125"/>
          <a:ext cx="1647446" cy="309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381000</xdr:colOff>
      <xdr:row>25</xdr:row>
      <xdr:rowOff>47625</xdr:rowOff>
    </xdr:from>
    <xdr:to>
      <xdr:col>1</xdr:col>
      <xdr:colOff>1925020</xdr:colOff>
      <xdr:row>25</xdr:row>
      <xdr:rowOff>245901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0651076C-1757-4D0B-B5ED-3F4400863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581900" y="8905875"/>
          <a:ext cx="1544020" cy="198276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609600</xdr:colOff>
      <xdr:row>29</xdr:row>
      <xdr:rowOff>63500</xdr:rowOff>
    </xdr:from>
    <xdr:to>
      <xdr:col>1</xdr:col>
      <xdr:colOff>1581656</xdr:colOff>
      <xdr:row>29</xdr:row>
      <xdr:rowOff>323427</xdr:rowOff>
    </xdr:to>
    <xdr:pic>
      <xdr:nvPicPr>
        <xdr:cNvPr id="16" name="Picture 4">
          <a:extLst>
            <a:ext uri="{FF2B5EF4-FFF2-40B4-BE49-F238E27FC236}">
              <a16:creationId xmlns:a16="http://schemas.microsoft.com/office/drawing/2014/main" id="{5A30921C-2AF5-46CB-A826-65FA3A0BB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9864725"/>
          <a:ext cx="972056" cy="2599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358775</xdr:colOff>
      <xdr:row>15</xdr:row>
      <xdr:rowOff>79375</xdr:rowOff>
    </xdr:from>
    <xdr:to>
      <xdr:col>1</xdr:col>
      <xdr:colOff>1920875</xdr:colOff>
      <xdr:row>15</xdr:row>
      <xdr:rowOff>401782</xdr:rowOff>
    </xdr:to>
    <xdr:pic>
      <xdr:nvPicPr>
        <xdr:cNvPr id="17" name="Immagine 16">
          <a:extLst>
            <a:ext uri="{FF2B5EF4-FFF2-40B4-BE49-F238E27FC236}">
              <a16:creationId xmlns:a16="http://schemas.microsoft.com/office/drawing/2014/main" id="{44B3ABF0-C687-4359-9CAA-61E99360A9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/>
        <a:srcRect l="9961" t="37905" r="9102" b="38989"/>
        <a:stretch/>
      </xdr:blipFill>
      <xdr:spPr>
        <a:xfrm>
          <a:off x="7559675" y="10328275"/>
          <a:ext cx="1562100" cy="322407"/>
        </a:xfrm>
        <a:prstGeom prst="rect">
          <a:avLst/>
        </a:prstGeom>
      </xdr:spPr>
    </xdr:pic>
    <xdr:clientData/>
  </xdr:twoCellAnchor>
  <xdr:twoCellAnchor editAs="oneCell">
    <xdr:from>
      <xdr:col>1</xdr:col>
      <xdr:colOff>742951</xdr:colOff>
      <xdr:row>30</xdr:row>
      <xdr:rowOff>9526</xdr:rowOff>
    </xdr:from>
    <xdr:to>
      <xdr:col>1</xdr:col>
      <xdr:colOff>1485900</xdr:colOff>
      <xdr:row>30</xdr:row>
      <xdr:rowOff>441246</xdr:rowOff>
    </xdr:to>
    <xdr:pic>
      <xdr:nvPicPr>
        <xdr:cNvPr id="18" name="Immagine 17">
          <a:extLst>
            <a:ext uri="{FF2B5EF4-FFF2-40B4-BE49-F238E27FC236}">
              <a16:creationId xmlns:a16="http://schemas.microsoft.com/office/drawing/2014/main" id="{E29F67C5-6513-41DD-9890-C50A53A21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1" y="10687051"/>
          <a:ext cx="742949" cy="431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31</xdr:row>
      <xdr:rowOff>47625</xdr:rowOff>
    </xdr:from>
    <xdr:to>
      <xdr:col>1</xdr:col>
      <xdr:colOff>1771650</xdr:colOff>
      <xdr:row>31</xdr:row>
      <xdr:rowOff>475948</xdr:rowOff>
    </xdr:to>
    <xdr:pic>
      <xdr:nvPicPr>
        <xdr:cNvPr id="19" name="Immagine 18">
          <a:extLst>
            <a:ext uri="{FF2B5EF4-FFF2-40B4-BE49-F238E27FC236}">
              <a16:creationId xmlns:a16="http://schemas.microsoft.com/office/drawing/2014/main" id="{533D34AA-26EA-430C-8EA2-2E804C0B7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1220450"/>
          <a:ext cx="1123950" cy="42832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25400</xdr:colOff>
      <xdr:row>0</xdr:row>
      <xdr:rowOff>108373</xdr:rowOff>
    </xdr:from>
    <xdr:to>
      <xdr:col>1</xdr:col>
      <xdr:colOff>1693334</xdr:colOff>
      <xdr:row>2</xdr:row>
      <xdr:rowOff>303550</xdr:rowOff>
    </xdr:to>
    <xdr:pic>
      <xdr:nvPicPr>
        <xdr:cNvPr id="20" name="Immagine 1">
          <a:extLst>
            <a:ext uri="{FF2B5EF4-FFF2-40B4-BE49-F238E27FC236}">
              <a16:creationId xmlns:a16="http://schemas.microsoft.com/office/drawing/2014/main" id="{C738D855-CC21-4033-AE5F-74AF86AEC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6300" y="108373"/>
          <a:ext cx="1667934" cy="5476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485775</xdr:colOff>
      <xdr:row>22</xdr:row>
      <xdr:rowOff>28575</xdr:rowOff>
    </xdr:from>
    <xdr:ext cx="1207101" cy="295795"/>
    <xdr:pic>
      <xdr:nvPicPr>
        <xdr:cNvPr id="21" name="Immagine 20">
          <a:extLst>
            <a:ext uri="{FF2B5EF4-FFF2-40B4-BE49-F238E27FC236}">
              <a16:creationId xmlns:a16="http://schemas.microsoft.com/office/drawing/2014/main" id="{8855A6F3-5F30-4503-AF18-BA51BE6DA4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12035" t="36401" r="10772" b="35090"/>
        <a:stretch/>
      </xdr:blipFill>
      <xdr:spPr>
        <a:xfrm>
          <a:off x="4510088" y="8410575"/>
          <a:ext cx="1207101" cy="295795"/>
        </a:xfrm>
        <a:prstGeom prst="rect">
          <a:avLst/>
        </a:prstGeom>
      </xdr:spPr>
    </xdr:pic>
    <xdr:clientData/>
  </xdr:oneCellAnchor>
  <xdr:twoCellAnchor editAs="oneCell">
    <xdr:from>
      <xdr:col>1</xdr:col>
      <xdr:colOff>400050</xdr:colOff>
      <xdr:row>21</xdr:row>
      <xdr:rowOff>47625</xdr:rowOff>
    </xdr:from>
    <xdr:to>
      <xdr:col>1</xdr:col>
      <xdr:colOff>1562100</xdr:colOff>
      <xdr:row>22</xdr:row>
      <xdr:rowOff>53985</xdr:rowOff>
    </xdr:to>
    <xdr:pic>
      <xdr:nvPicPr>
        <xdr:cNvPr id="22" name="Picture 2">
          <a:extLst>
            <a:ext uri="{FF2B5EF4-FFF2-40B4-BE49-F238E27FC236}">
              <a16:creationId xmlns:a16="http://schemas.microsoft.com/office/drawing/2014/main" id="{9C14FBC2-A510-49DE-B6E1-FD2DA6B5E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7038975"/>
          <a:ext cx="1162050" cy="4445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202406</xdr:colOff>
      <xdr:row>11</xdr:row>
      <xdr:rowOff>47625</xdr:rowOff>
    </xdr:from>
    <xdr:to>
      <xdr:col>1</xdr:col>
      <xdr:colOff>1689667</xdr:colOff>
      <xdr:row>11</xdr:row>
      <xdr:rowOff>469163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8D132673-218C-4188-A362-09358DBE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1031" y="3655219"/>
          <a:ext cx="1487261" cy="421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333375</xdr:colOff>
      <xdr:row>8</xdr:row>
      <xdr:rowOff>38100</xdr:rowOff>
    </xdr:from>
    <xdr:ext cx="1401785" cy="304216"/>
    <xdr:pic>
      <xdr:nvPicPr>
        <xdr:cNvPr id="3" name="Immagine 2">
          <a:extLst>
            <a:ext uri="{FF2B5EF4-FFF2-40B4-BE49-F238E27FC236}">
              <a16:creationId xmlns:a16="http://schemas.microsoft.com/office/drawing/2014/main" id="{25A3C89A-8379-4316-8EC0-2E5D9FD7FC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16" t="37532" r="5478" b="34423"/>
        <a:stretch/>
      </xdr:blipFill>
      <xdr:spPr bwMode="auto">
        <a:xfrm>
          <a:off x="4957899" y="2160814"/>
          <a:ext cx="1401785" cy="30421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</xdr:pic>
    <xdr:clientData/>
  </xdr:oneCellAnchor>
  <xdr:oneCellAnchor>
    <xdr:from>
      <xdr:col>1</xdr:col>
      <xdr:colOff>790575</xdr:colOff>
      <xdr:row>9</xdr:row>
      <xdr:rowOff>10198</xdr:rowOff>
    </xdr:from>
    <xdr:ext cx="598170" cy="463703"/>
    <xdr:pic>
      <xdr:nvPicPr>
        <xdr:cNvPr id="23" name="Picture 5">
          <a:extLst>
            <a:ext uri="{FF2B5EF4-FFF2-40B4-BE49-F238E27FC236}">
              <a16:creationId xmlns:a16="http://schemas.microsoft.com/office/drawing/2014/main" id="{D21765F3-E835-48CA-8D95-01A248726D7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61" t="10756" r="21020" b="16199"/>
        <a:stretch/>
      </xdr:blipFill>
      <xdr:spPr bwMode="auto">
        <a:xfrm>
          <a:off x="5415099" y="2624674"/>
          <a:ext cx="598170" cy="4637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438151</xdr:colOff>
      <xdr:row>13</xdr:row>
      <xdr:rowOff>115676</xdr:rowOff>
    </xdr:from>
    <xdr:ext cx="1108710" cy="323744"/>
    <xdr:pic>
      <xdr:nvPicPr>
        <xdr:cNvPr id="24" name="Picture 7">
          <a:extLst>
            <a:ext uri="{FF2B5EF4-FFF2-40B4-BE49-F238E27FC236}">
              <a16:creationId xmlns:a16="http://schemas.microsoft.com/office/drawing/2014/main" id="{4861E858-0D46-4B91-A2FF-2D5867559F5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76" r="-3539" b="23435"/>
        <a:stretch/>
      </xdr:blipFill>
      <xdr:spPr bwMode="auto">
        <a:xfrm>
          <a:off x="5060770" y="4687676"/>
          <a:ext cx="1108710" cy="323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685800</xdr:colOff>
      <xdr:row>12</xdr:row>
      <xdr:rowOff>57150</xdr:rowOff>
    </xdr:from>
    <xdr:ext cx="667727" cy="387340"/>
    <xdr:pic>
      <xdr:nvPicPr>
        <xdr:cNvPr id="25" name="Immagine 24">
          <a:extLst>
            <a:ext uri="{FF2B5EF4-FFF2-40B4-BE49-F238E27FC236}">
              <a16:creationId xmlns:a16="http://schemas.microsoft.com/office/drawing/2014/main" id="{11AD5C53-AA88-402F-942E-A61474364E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6734" t="28566" r="14878" b="30475"/>
        <a:stretch/>
      </xdr:blipFill>
      <xdr:spPr>
        <a:xfrm>
          <a:off x="5312229" y="4135483"/>
          <a:ext cx="667727" cy="387340"/>
        </a:xfrm>
        <a:prstGeom prst="rect">
          <a:avLst/>
        </a:prstGeom>
      </xdr:spPr>
    </xdr:pic>
    <xdr:clientData/>
  </xdr:oneCellAnchor>
  <xdr:oneCellAnchor>
    <xdr:from>
      <xdr:col>1</xdr:col>
      <xdr:colOff>409575</xdr:colOff>
      <xdr:row>10</xdr:row>
      <xdr:rowOff>104775</xdr:rowOff>
    </xdr:from>
    <xdr:ext cx="1290262" cy="296838"/>
    <xdr:pic>
      <xdr:nvPicPr>
        <xdr:cNvPr id="26" name="Picture 6">
          <a:extLst>
            <a:ext uri="{FF2B5EF4-FFF2-40B4-BE49-F238E27FC236}">
              <a16:creationId xmlns:a16="http://schemas.microsoft.com/office/drawing/2014/main" id="{47104845-89C9-45E0-99E6-B7CA24552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4099" y="3205299"/>
          <a:ext cx="1290262" cy="2968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498475</xdr:colOff>
      <xdr:row>14</xdr:row>
      <xdr:rowOff>62442</xdr:rowOff>
    </xdr:from>
    <xdr:ext cx="1199780" cy="359164"/>
    <xdr:pic>
      <xdr:nvPicPr>
        <xdr:cNvPr id="27" name="Immagine 26">
          <a:extLst>
            <a:ext uri="{FF2B5EF4-FFF2-40B4-BE49-F238E27FC236}">
              <a16:creationId xmlns:a16="http://schemas.microsoft.com/office/drawing/2014/main" id="{83AB8A42-C747-4F6F-BCAE-085EBE8564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1" t="25556" r="-1077" b="33148"/>
        <a:stretch/>
      </xdr:blipFill>
      <xdr:spPr>
        <a:xfrm>
          <a:off x="5124904" y="5120489"/>
          <a:ext cx="1199780" cy="359164"/>
        </a:xfrm>
        <a:prstGeom prst="rect">
          <a:avLst/>
        </a:prstGeom>
      </xdr:spPr>
    </xdr:pic>
    <xdr:clientData/>
  </xdr:oneCellAnchor>
  <xdr:oneCellAnchor>
    <xdr:from>
      <xdr:col>1</xdr:col>
      <xdr:colOff>409576</xdr:colOff>
      <xdr:row>16</xdr:row>
      <xdr:rowOff>19050</xdr:rowOff>
    </xdr:from>
    <xdr:ext cx="1323975" cy="461799"/>
    <xdr:pic>
      <xdr:nvPicPr>
        <xdr:cNvPr id="28" name="Picture 8">
          <a:extLst>
            <a:ext uri="{FF2B5EF4-FFF2-40B4-BE49-F238E27FC236}">
              <a16:creationId xmlns:a16="http://schemas.microsoft.com/office/drawing/2014/main" id="{65E775F1-540E-4287-BB6E-07893945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44" b="25645"/>
        <a:stretch>
          <a:fillRect/>
        </a:stretch>
      </xdr:blipFill>
      <xdr:spPr bwMode="auto">
        <a:xfrm>
          <a:off x="5034100" y="6002383"/>
          <a:ext cx="1323975" cy="461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514351</xdr:colOff>
      <xdr:row>20</xdr:row>
      <xdr:rowOff>19050</xdr:rowOff>
    </xdr:from>
    <xdr:ext cx="914399" cy="420263"/>
    <xdr:pic>
      <xdr:nvPicPr>
        <xdr:cNvPr id="29" name="Picture 3">
          <a:extLst>
            <a:ext uri="{FF2B5EF4-FFF2-40B4-BE49-F238E27FC236}">
              <a16:creationId xmlns:a16="http://schemas.microsoft.com/office/drawing/2014/main" id="{D7DD1E01-0036-4812-AD84-890DAF26F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6970" y="7022919"/>
          <a:ext cx="914399" cy="420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485775</xdr:colOff>
      <xdr:row>24</xdr:row>
      <xdr:rowOff>0</xdr:rowOff>
    </xdr:from>
    <xdr:ext cx="1209006" cy="284365"/>
    <xdr:pic>
      <xdr:nvPicPr>
        <xdr:cNvPr id="30" name="Immagine 29">
          <a:extLst>
            <a:ext uri="{FF2B5EF4-FFF2-40B4-BE49-F238E27FC236}">
              <a16:creationId xmlns:a16="http://schemas.microsoft.com/office/drawing/2014/main" id="{3805D603-8029-40C3-8858-A0745219CF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12035" t="36401" r="10772" b="35090"/>
        <a:stretch/>
      </xdr:blipFill>
      <xdr:spPr>
        <a:xfrm>
          <a:off x="5110299" y="8803821"/>
          <a:ext cx="1209006" cy="284365"/>
        </a:xfrm>
        <a:prstGeom prst="rect">
          <a:avLst/>
        </a:prstGeom>
      </xdr:spPr>
    </xdr:pic>
    <xdr:clientData/>
  </xdr:oneCellAnchor>
  <xdr:oneCellAnchor>
    <xdr:from>
      <xdr:col>1</xdr:col>
      <xdr:colOff>590550</xdr:colOff>
      <xdr:row>23</xdr:row>
      <xdr:rowOff>28575</xdr:rowOff>
    </xdr:from>
    <xdr:ext cx="883638" cy="335529"/>
    <xdr:pic>
      <xdr:nvPicPr>
        <xdr:cNvPr id="31" name="Immagine 30">
          <a:extLst>
            <a:ext uri="{FF2B5EF4-FFF2-40B4-BE49-F238E27FC236}">
              <a16:creationId xmlns:a16="http://schemas.microsoft.com/office/drawing/2014/main" id="{69F86023-58FF-4E95-B102-05420185A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13169" y="8327027"/>
          <a:ext cx="883638" cy="33552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391584</xdr:colOff>
      <xdr:row>24</xdr:row>
      <xdr:rowOff>53975</xdr:rowOff>
    </xdr:from>
    <xdr:ext cx="1645541" cy="305316"/>
    <xdr:pic>
      <xdr:nvPicPr>
        <xdr:cNvPr id="32" name="Picture 9">
          <a:extLst>
            <a:ext uri="{FF2B5EF4-FFF2-40B4-BE49-F238E27FC236}">
              <a16:creationId xmlns:a16="http://schemas.microsoft.com/office/drawing/2014/main" id="{4F9D5289-8B9C-4968-A2B3-7CCA42240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918" y="8861606"/>
          <a:ext cx="1645541" cy="3053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381000</xdr:colOff>
      <xdr:row>25</xdr:row>
      <xdr:rowOff>47625</xdr:rowOff>
    </xdr:from>
    <xdr:ext cx="1544020" cy="196371"/>
    <xdr:pic>
      <xdr:nvPicPr>
        <xdr:cNvPr id="33" name="Immagine 32">
          <a:extLst>
            <a:ext uri="{FF2B5EF4-FFF2-40B4-BE49-F238E27FC236}">
              <a16:creationId xmlns:a16="http://schemas.microsoft.com/office/drawing/2014/main" id="{8FFB3473-9738-4485-9591-C5810BD07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007429" y="9275173"/>
          <a:ext cx="1544020" cy="196371"/>
        </a:xfrm>
        <a:prstGeom prst="rect">
          <a:avLst/>
        </a:prstGeom>
      </xdr:spPr>
    </xdr:pic>
    <xdr:clientData/>
  </xdr:oneCellAnchor>
  <xdr:oneCellAnchor>
    <xdr:from>
      <xdr:col>1</xdr:col>
      <xdr:colOff>609600</xdr:colOff>
      <xdr:row>29</xdr:row>
      <xdr:rowOff>63500</xdr:rowOff>
    </xdr:from>
    <xdr:ext cx="972056" cy="263737"/>
    <xdr:pic>
      <xdr:nvPicPr>
        <xdr:cNvPr id="34" name="Picture 4">
          <a:extLst>
            <a:ext uri="{FF2B5EF4-FFF2-40B4-BE49-F238E27FC236}">
              <a16:creationId xmlns:a16="http://schemas.microsoft.com/office/drawing/2014/main" id="{2D1110A1-1487-4777-BD0F-290490BAF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6029" y="10183404"/>
          <a:ext cx="972056" cy="2637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358775</xdr:colOff>
      <xdr:row>15</xdr:row>
      <xdr:rowOff>79375</xdr:rowOff>
    </xdr:from>
    <xdr:ext cx="1558290" cy="322407"/>
    <xdr:pic>
      <xdr:nvPicPr>
        <xdr:cNvPr id="35" name="Immagine 34">
          <a:extLst>
            <a:ext uri="{FF2B5EF4-FFF2-40B4-BE49-F238E27FC236}">
              <a16:creationId xmlns:a16="http://schemas.microsoft.com/office/drawing/2014/main" id="{873B4AA4-7C0C-44EC-BB49-491E15B6E7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/>
        <a:srcRect l="9961" t="37905" r="9102" b="38989"/>
        <a:stretch/>
      </xdr:blipFill>
      <xdr:spPr>
        <a:xfrm>
          <a:off x="4989014" y="5631089"/>
          <a:ext cx="1558290" cy="322407"/>
        </a:xfrm>
        <a:prstGeom prst="rect">
          <a:avLst/>
        </a:prstGeom>
      </xdr:spPr>
    </xdr:pic>
    <xdr:clientData/>
  </xdr:oneCellAnchor>
  <xdr:oneCellAnchor>
    <xdr:from>
      <xdr:col>1</xdr:col>
      <xdr:colOff>742951</xdr:colOff>
      <xdr:row>30</xdr:row>
      <xdr:rowOff>9526</xdr:rowOff>
    </xdr:from>
    <xdr:ext cx="746759" cy="429815"/>
    <xdr:pic>
      <xdr:nvPicPr>
        <xdr:cNvPr id="36" name="Immagine 35">
          <a:extLst>
            <a:ext uri="{FF2B5EF4-FFF2-40B4-BE49-F238E27FC236}">
              <a16:creationId xmlns:a16="http://schemas.microsoft.com/office/drawing/2014/main" id="{DEDE9B23-BBCD-4689-A2EA-699502669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5570" y="10570574"/>
          <a:ext cx="746759" cy="4298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647700</xdr:colOff>
      <xdr:row>31</xdr:row>
      <xdr:rowOff>47625</xdr:rowOff>
    </xdr:from>
    <xdr:ext cx="1123950" cy="426418"/>
    <xdr:pic>
      <xdr:nvPicPr>
        <xdr:cNvPr id="37" name="Immagine 36">
          <a:extLst>
            <a:ext uri="{FF2B5EF4-FFF2-40B4-BE49-F238E27FC236}">
              <a16:creationId xmlns:a16="http://schemas.microsoft.com/office/drawing/2014/main" id="{31968CAF-7E42-4659-80EF-700E62841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4129" y="11098530"/>
          <a:ext cx="1123950" cy="42641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485775</xdr:colOff>
      <xdr:row>22</xdr:row>
      <xdr:rowOff>28575</xdr:rowOff>
    </xdr:from>
    <xdr:ext cx="1207101" cy="295795"/>
    <xdr:pic>
      <xdr:nvPicPr>
        <xdr:cNvPr id="38" name="Immagine 37">
          <a:extLst>
            <a:ext uri="{FF2B5EF4-FFF2-40B4-BE49-F238E27FC236}">
              <a16:creationId xmlns:a16="http://schemas.microsoft.com/office/drawing/2014/main" id="{F95C5F96-DC76-4CA7-96B3-910E61A928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12035" t="36401" r="10772" b="35090"/>
        <a:stretch/>
      </xdr:blipFill>
      <xdr:spPr>
        <a:xfrm>
          <a:off x="5110299" y="7850777"/>
          <a:ext cx="1207101" cy="295795"/>
        </a:xfrm>
        <a:prstGeom prst="rect">
          <a:avLst/>
        </a:prstGeom>
      </xdr:spPr>
    </xdr:pic>
    <xdr:clientData/>
  </xdr:oneCellAnchor>
  <xdr:oneCellAnchor>
    <xdr:from>
      <xdr:col>1</xdr:col>
      <xdr:colOff>400050</xdr:colOff>
      <xdr:row>21</xdr:row>
      <xdr:rowOff>47625</xdr:rowOff>
    </xdr:from>
    <xdr:ext cx="1165860" cy="439883"/>
    <xdr:pic>
      <xdr:nvPicPr>
        <xdr:cNvPr id="39" name="Picture 2">
          <a:extLst>
            <a:ext uri="{FF2B5EF4-FFF2-40B4-BE49-F238E27FC236}">
              <a16:creationId xmlns:a16="http://schemas.microsoft.com/office/drawing/2014/main" id="{140F9294-68E8-4E90-8A01-35CF152E9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2669" y="7438209"/>
          <a:ext cx="1165860" cy="439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202406</xdr:colOff>
      <xdr:row>11</xdr:row>
      <xdr:rowOff>47625</xdr:rowOff>
    </xdr:from>
    <xdr:to>
      <xdr:col>1</xdr:col>
      <xdr:colOff>1689667</xdr:colOff>
      <xdr:row>11</xdr:row>
      <xdr:rowOff>469163</xdr:rowOff>
    </xdr:to>
    <xdr:pic>
      <xdr:nvPicPr>
        <xdr:cNvPr id="40" name="Immagine 39">
          <a:extLst>
            <a:ext uri="{FF2B5EF4-FFF2-40B4-BE49-F238E27FC236}">
              <a16:creationId xmlns:a16="http://schemas.microsoft.com/office/drawing/2014/main" id="{EEBF2CEA-FD4D-474C-BB67-9C7F3D1F8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2645" y="3641816"/>
          <a:ext cx="1487261" cy="423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443442</xdr:colOff>
      <xdr:row>8</xdr:row>
      <xdr:rowOff>105834</xdr:rowOff>
    </xdr:from>
    <xdr:to>
      <xdr:col>1</xdr:col>
      <xdr:colOff>1850942</xdr:colOff>
      <xdr:row>8</xdr:row>
      <xdr:rowOff>398620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4933AE61-FC7E-4303-ACD7-01553908E7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16" t="37532" r="5478" b="34423"/>
        <a:stretch/>
      </xdr:blipFill>
      <xdr:spPr bwMode="auto">
        <a:xfrm>
          <a:off x="6916632" y="2113704"/>
          <a:ext cx="1407500" cy="2985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790575</xdr:colOff>
      <xdr:row>9</xdr:row>
      <xdr:rowOff>10198</xdr:rowOff>
    </xdr:from>
    <xdr:to>
      <xdr:col>1</xdr:col>
      <xdr:colOff>1386840</xdr:colOff>
      <xdr:row>9</xdr:row>
      <xdr:rowOff>475806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CB1CBF9B-89BD-41C0-B95E-A78A42E0A7C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61" t="10756" r="21020" b="16199"/>
        <a:stretch/>
      </xdr:blipFill>
      <xdr:spPr bwMode="auto">
        <a:xfrm>
          <a:off x="7265670" y="2517178"/>
          <a:ext cx="601980" cy="467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412750</xdr:colOff>
      <xdr:row>13</xdr:row>
      <xdr:rowOff>39476</xdr:rowOff>
    </xdr:from>
    <xdr:to>
      <xdr:col>1</xdr:col>
      <xdr:colOff>1693915</xdr:colOff>
      <xdr:row>13</xdr:row>
      <xdr:rowOff>399627</xdr:rowOff>
    </xdr:to>
    <xdr:pic>
      <xdr:nvPicPr>
        <xdr:cNvPr id="5" name="Picture 7">
          <a:extLst>
            <a:ext uri="{FF2B5EF4-FFF2-40B4-BE49-F238E27FC236}">
              <a16:creationId xmlns:a16="http://schemas.microsoft.com/office/drawing/2014/main" id="{186B9274-2881-4794-A3E5-4727630243A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76" r="-3539" b="23435"/>
        <a:stretch/>
      </xdr:blipFill>
      <xdr:spPr bwMode="auto">
        <a:xfrm>
          <a:off x="6887845" y="3982826"/>
          <a:ext cx="1286880" cy="3639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685800</xdr:colOff>
      <xdr:row>12</xdr:row>
      <xdr:rowOff>57150</xdr:rowOff>
    </xdr:from>
    <xdr:to>
      <xdr:col>1</xdr:col>
      <xdr:colOff>1353527</xdr:colOff>
      <xdr:row>12</xdr:row>
      <xdr:rowOff>440680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54931D8F-ED58-49CD-BA12-7B54D6127D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6734" t="28566" r="14878" b="30475"/>
        <a:stretch/>
      </xdr:blipFill>
      <xdr:spPr>
        <a:xfrm>
          <a:off x="7162800" y="3549015"/>
          <a:ext cx="663917" cy="383530"/>
        </a:xfrm>
        <a:prstGeom prst="rect">
          <a:avLst/>
        </a:prstGeom>
      </xdr:spPr>
    </xdr:pic>
    <xdr:clientData/>
  </xdr:twoCellAnchor>
  <xdr:twoCellAnchor editAs="oneCell">
    <xdr:from>
      <xdr:col>1</xdr:col>
      <xdr:colOff>460375</xdr:colOff>
      <xdr:row>10</xdr:row>
      <xdr:rowOff>96309</xdr:rowOff>
    </xdr:from>
    <xdr:to>
      <xdr:col>1</xdr:col>
      <xdr:colOff>1733492</xdr:colOff>
      <xdr:row>10</xdr:row>
      <xdr:rowOff>396957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86C821C-F378-4326-8779-B62805A0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7375" y="4502574"/>
          <a:ext cx="1276927" cy="308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532341</xdr:colOff>
      <xdr:row>14</xdr:row>
      <xdr:rowOff>79375</xdr:rowOff>
    </xdr:from>
    <xdr:to>
      <xdr:col>1</xdr:col>
      <xdr:colOff>1735931</xdr:colOff>
      <xdr:row>14</xdr:row>
      <xdr:rowOff>434729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97FFA126-5FB2-4B33-9315-3C5A0911D9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1" t="25556" r="-1077" b="33148"/>
        <a:stretch/>
      </xdr:blipFill>
      <xdr:spPr>
        <a:xfrm>
          <a:off x="7009341" y="4984750"/>
          <a:ext cx="1199780" cy="359164"/>
        </a:xfrm>
        <a:prstGeom prst="rect">
          <a:avLst/>
        </a:prstGeom>
      </xdr:spPr>
    </xdr:pic>
    <xdr:clientData/>
  </xdr:twoCellAnchor>
  <xdr:twoCellAnchor editAs="oneCell">
    <xdr:from>
      <xdr:col>1</xdr:col>
      <xdr:colOff>418042</xdr:colOff>
      <xdr:row>16</xdr:row>
      <xdr:rowOff>61384</xdr:rowOff>
    </xdr:from>
    <xdr:to>
      <xdr:col>1</xdr:col>
      <xdr:colOff>1732492</xdr:colOff>
      <xdr:row>16</xdr:row>
      <xdr:rowOff>474980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32A7177-9BAD-404D-8594-F3EA5A444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44" b="25645"/>
        <a:stretch>
          <a:fillRect/>
        </a:stretch>
      </xdr:blipFill>
      <xdr:spPr bwMode="auto">
        <a:xfrm>
          <a:off x="6895042" y="5458249"/>
          <a:ext cx="131826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514351</xdr:colOff>
      <xdr:row>20</xdr:row>
      <xdr:rowOff>19050</xdr:rowOff>
    </xdr:from>
    <xdr:to>
      <xdr:col>1</xdr:col>
      <xdr:colOff>1424940</xdr:colOff>
      <xdr:row>21</xdr:row>
      <xdr:rowOff>3070</xdr:rowOff>
    </xdr:to>
    <xdr:pic>
      <xdr:nvPicPr>
        <xdr:cNvPr id="10" name="Picture 3">
          <a:extLst>
            <a:ext uri="{FF2B5EF4-FFF2-40B4-BE49-F238E27FC236}">
              <a16:creationId xmlns:a16="http://schemas.microsoft.com/office/drawing/2014/main" id="{E1664B27-635F-4018-88BD-AB6512C86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7541" y="6454140"/>
          <a:ext cx="918209" cy="425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541867</xdr:colOff>
      <xdr:row>21</xdr:row>
      <xdr:rowOff>37042</xdr:rowOff>
    </xdr:from>
    <xdr:to>
      <xdr:col>1</xdr:col>
      <xdr:colOff>1698202</xdr:colOff>
      <xdr:row>22</xdr:row>
      <xdr:rowOff>34514</xdr:rowOff>
    </xdr:to>
    <xdr:pic>
      <xdr:nvPicPr>
        <xdr:cNvPr id="11" name="Picture 2">
          <a:extLst>
            <a:ext uri="{FF2B5EF4-FFF2-40B4-BE49-F238E27FC236}">
              <a16:creationId xmlns:a16="http://schemas.microsoft.com/office/drawing/2014/main" id="{B69CEC3A-3E62-4AEB-A2E5-6F2875DA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0772" y="6914092"/>
          <a:ext cx="1150620" cy="435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485775</xdr:colOff>
      <xdr:row>22</xdr:row>
      <xdr:rowOff>28575</xdr:rowOff>
    </xdr:from>
    <xdr:to>
      <xdr:col>1</xdr:col>
      <xdr:colOff>1692876</xdr:colOff>
      <xdr:row>22</xdr:row>
      <xdr:rowOff>324370</xdr:rowOff>
    </xdr:to>
    <xdr:pic>
      <xdr:nvPicPr>
        <xdr:cNvPr id="12" name="Immagine 11">
          <a:extLst>
            <a:ext uri="{FF2B5EF4-FFF2-40B4-BE49-F238E27FC236}">
              <a16:creationId xmlns:a16="http://schemas.microsoft.com/office/drawing/2014/main" id="{EE212F42-225B-4084-B1FB-C2A60B9F14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12035" t="36401" r="10772" b="35090"/>
        <a:stretch/>
      </xdr:blipFill>
      <xdr:spPr>
        <a:xfrm>
          <a:off x="6960870" y="7341870"/>
          <a:ext cx="1212816" cy="293890"/>
        </a:xfrm>
        <a:prstGeom prst="rect">
          <a:avLst/>
        </a:prstGeom>
      </xdr:spPr>
    </xdr:pic>
    <xdr:clientData/>
  </xdr:twoCellAnchor>
  <xdr:twoCellAnchor editAs="oneCell">
    <xdr:from>
      <xdr:col>1</xdr:col>
      <xdr:colOff>649816</xdr:colOff>
      <xdr:row>23</xdr:row>
      <xdr:rowOff>20108</xdr:rowOff>
    </xdr:from>
    <xdr:to>
      <xdr:col>1</xdr:col>
      <xdr:colOff>1544884</xdr:colOff>
      <xdr:row>24</xdr:row>
      <xdr:rowOff>16548</xdr:rowOff>
    </xdr:to>
    <xdr:pic>
      <xdr:nvPicPr>
        <xdr:cNvPr id="13" name="Immagine 12">
          <a:extLst>
            <a:ext uri="{FF2B5EF4-FFF2-40B4-BE49-F238E27FC236}">
              <a16:creationId xmlns:a16="http://schemas.microsoft.com/office/drawing/2014/main" id="{7B4993A9-7948-4882-95C6-6F86048F5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126816" y="7693448"/>
          <a:ext cx="891258" cy="34695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374650</xdr:colOff>
      <xdr:row>24</xdr:row>
      <xdr:rowOff>53975</xdr:rowOff>
    </xdr:from>
    <xdr:to>
      <xdr:col>1</xdr:col>
      <xdr:colOff>1999236</xdr:colOff>
      <xdr:row>24</xdr:row>
      <xdr:rowOff>363101</xdr:rowOff>
    </xdr:to>
    <xdr:pic>
      <xdr:nvPicPr>
        <xdr:cNvPr id="14" name="Picture 9">
          <a:extLst>
            <a:ext uri="{FF2B5EF4-FFF2-40B4-BE49-F238E27FC236}">
              <a16:creationId xmlns:a16="http://schemas.microsoft.com/office/drawing/2014/main" id="{9A277291-9A1D-498D-941D-F70F9DBFB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9745" y="8077835"/>
          <a:ext cx="1630301" cy="301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381000</xdr:colOff>
      <xdr:row>25</xdr:row>
      <xdr:rowOff>47624</xdr:rowOff>
    </xdr:from>
    <xdr:to>
      <xdr:col>1</xdr:col>
      <xdr:colOff>1925020</xdr:colOff>
      <xdr:row>25</xdr:row>
      <xdr:rowOff>246379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FDA84EAC-6CB1-45F4-A253-5EDF5D6D4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858000" y="8450579"/>
          <a:ext cx="1540210" cy="200660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609600</xdr:colOff>
      <xdr:row>29</xdr:row>
      <xdr:rowOff>71967</xdr:rowOff>
    </xdr:from>
    <xdr:to>
      <xdr:col>1</xdr:col>
      <xdr:colOff>1581656</xdr:colOff>
      <xdr:row>29</xdr:row>
      <xdr:rowOff>321733</xdr:rowOff>
    </xdr:to>
    <xdr:pic>
      <xdr:nvPicPr>
        <xdr:cNvPr id="16" name="Picture 4">
          <a:extLst>
            <a:ext uri="{FF2B5EF4-FFF2-40B4-BE49-F238E27FC236}">
              <a16:creationId xmlns:a16="http://schemas.microsoft.com/office/drawing/2014/main" id="{5FF52ECB-E64C-4332-87FA-29BC9DA17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9547437"/>
          <a:ext cx="968246" cy="2554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445294</xdr:colOff>
      <xdr:row>15</xdr:row>
      <xdr:rowOff>87842</xdr:rowOff>
    </xdr:from>
    <xdr:to>
      <xdr:col>1</xdr:col>
      <xdr:colOff>1997869</xdr:colOff>
      <xdr:row>15</xdr:row>
      <xdr:rowOff>400512</xdr:rowOff>
    </xdr:to>
    <xdr:pic>
      <xdr:nvPicPr>
        <xdr:cNvPr id="17" name="Immagine 16">
          <a:extLst>
            <a:ext uri="{FF2B5EF4-FFF2-40B4-BE49-F238E27FC236}">
              <a16:creationId xmlns:a16="http://schemas.microsoft.com/office/drawing/2014/main" id="{BA7ED29A-8BC0-4528-967D-4454ABAEC9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l="9961" t="37905" r="9102" b="38989"/>
        <a:stretch/>
      </xdr:blipFill>
      <xdr:spPr>
        <a:xfrm>
          <a:off x="4421982" y="5707592"/>
          <a:ext cx="1548765" cy="308860"/>
        </a:xfrm>
        <a:prstGeom prst="rect">
          <a:avLst/>
        </a:prstGeom>
      </xdr:spPr>
    </xdr:pic>
    <xdr:clientData/>
  </xdr:twoCellAnchor>
  <xdr:twoCellAnchor editAs="oneCell">
    <xdr:from>
      <xdr:col>1</xdr:col>
      <xdr:colOff>742951</xdr:colOff>
      <xdr:row>30</xdr:row>
      <xdr:rowOff>9526</xdr:rowOff>
    </xdr:from>
    <xdr:to>
      <xdr:col>1</xdr:col>
      <xdr:colOff>1485900</xdr:colOff>
      <xdr:row>30</xdr:row>
      <xdr:rowOff>437304</xdr:rowOff>
    </xdr:to>
    <xdr:pic>
      <xdr:nvPicPr>
        <xdr:cNvPr id="18" name="Immagine 17">
          <a:extLst>
            <a:ext uri="{FF2B5EF4-FFF2-40B4-BE49-F238E27FC236}">
              <a16:creationId xmlns:a16="http://schemas.microsoft.com/office/drawing/2014/main" id="{EB0A6883-86F6-4C40-ACA7-6FB2898BC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6141" y="10336531"/>
          <a:ext cx="746759" cy="4296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31</xdr:row>
      <xdr:rowOff>47625</xdr:rowOff>
    </xdr:from>
    <xdr:to>
      <xdr:col>1</xdr:col>
      <xdr:colOff>1888315</xdr:colOff>
      <xdr:row>31</xdr:row>
      <xdr:rowOff>513503</xdr:rowOff>
    </xdr:to>
    <xdr:pic>
      <xdr:nvPicPr>
        <xdr:cNvPr id="19" name="Immagine 18">
          <a:extLst>
            <a:ext uri="{FF2B5EF4-FFF2-40B4-BE49-F238E27FC236}">
              <a16:creationId xmlns:a16="http://schemas.microsoft.com/office/drawing/2014/main" id="{E9AA05E2-3A12-40A8-948F-C4B5FFF12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0850880"/>
          <a:ext cx="1236805" cy="46778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84666</xdr:colOff>
      <xdr:row>0</xdr:row>
      <xdr:rowOff>76201</xdr:rowOff>
    </xdr:from>
    <xdr:to>
      <xdr:col>1</xdr:col>
      <xdr:colOff>1752600</xdr:colOff>
      <xdr:row>3</xdr:row>
      <xdr:rowOff>2138</xdr:rowOff>
    </xdr:to>
    <xdr:pic>
      <xdr:nvPicPr>
        <xdr:cNvPr id="20" name="Immagine 1">
          <a:extLst>
            <a:ext uri="{FF2B5EF4-FFF2-40B4-BE49-F238E27FC236}">
              <a16:creationId xmlns:a16="http://schemas.microsoft.com/office/drawing/2014/main" id="{9267A35A-E98B-42E4-9218-F46675F2C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3571" y="76201"/>
          <a:ext cx="1666029" cy="545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345281</xdr:colOff>
      <xdr:row>11</xdr:row>
      <xdr:rowOff>59532</xdr:rowOff>
    </xdr:from>
    <xdr:to>
      <xdr:col>1</xdr:col>
      <xdr:colOff>1832542</xdr:colOff>
      <xdr:row>11</xdr:row>
      <xdr:rowOff>481070</xdr:rowOff>
    </xdr:to>
    <xdr:pic>
      <xdr:nvPicPr>
        <xdr:cNvPr id="21" name="Immagine 20">
          <a:extLst>
            <a:ext uri="{FF2B5EF4-FFF2-40B4-BE49-F238E27FC236}">
              <a16:creationId xmlns:a16="http://schemas.microsoft.com/office/drawing/2014/main" id="{8D5E337A-B055-4021-AFA2-1AE675276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1969" y="3774282"/>
          <a:ext cx="1487261" cy="421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443442</xdr:colOff>
      <xdr:row>8</xdr:row>
      <xdr:rowOff>105834</xdr:rowOff>
    </xdr:from>
    <xdr:ext cx="1411310" cy="294691"/>
    <xdr:pic>
      <xdr:nvPicPr>
        <xdr:cNvPr id="3" name="Immagine 2">
          <a:extLst>
            <a:ext uri="{FF2B5EF4-FFF2-40B4-BE49-F238E27FC236}">
              <a16:creationId xmlns:a16="http://schemas.microsoft.com/office/drawing/2014/main" id="{3D82FA6B-B9CF-4E50-A0D6-380FD725AB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16" t="37532" r="5478" b="34423"/>
        <a:stretch/>
      </xdr:blipFill>
      <xdr:spPr bwMode="auto">
        <a:xfrm>
          <a:off x="4889168" y="2213036"/>
          <a:ext cx="1411310" cy="29469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790575</xdr:colOff>
      <xdr:row>9</xdr:row>
      <xdr:rowOff>10198</xdr:rowOff>
    </xdr:from>
    <xdr:ext cx="598170" cy="463703"/>
    <xdr:pic>
      <xdr:nvPicPr>
        <xdr:cNvPr id="22" name="Picture 5">
          <a:extLst>
            <a:ext uri="{FF2B5EF4-FFF2-40B4-BE49-F238E27FC236}">
              <a16:creationId xmlns:a16="http://schemas.microsoft.com/office/drawing/2014/main" id="{F5BB13DD-AB15-44CE-8652-F65D77B436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61" t="10756" r="21020" b="16199"/>
        <a:stretch/>
      </xdr:blipFill>
      <xdr:spPr bwMode="auto">
        <a:xfrm>
          <a:off x="5238206" y="2611067"/>
          <a:ext cx="598170" cy="4637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412750</xdr:colOff>
      <xdr:row>13</xdr:row>
      <xdr:rowOff>39476</xdr:rowOff>
    </xdr:from>
    <xdr:ext cx="1283070" cy="360151"/>
    <xdr:pic>
      <xdr:nvPicPr>
        <xdr:cNvPr id="23" name="Picture 7">
          <a:extLst>
            <a:ext uri="{FF2B5EF4-FFF2-40B4-BE49-F238E27FC236}">
              <a16:creationId xmlns:a16="http://schemas.microsoft.com/office/drawing/2014/main" id="{9A630B99-3187-4614-80EC-BF18A414DEC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76" r="-3539" b="23435"/>
        <a:stretch/>
      </xdr:blipFill>
      <xdr:spPr bwMode="auto">
        <a:xfrm>
          <a:off x="4860381" y="4557047"/>
          <a:ext cx="1283070" cy="360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685800</xdr:colOff>
      <xdr:row>12</xdr:row>
      <xdr:rowOff>57150</xdr:rowOff>
    </xdr:from>
    <xdr:ext cx="667727" cy="387340"/>
    <xdr:pic>
      <xdr:nvPicPr>
        <xdr:cNvPr id="24" name="Immagine 23">
          <a:extLst>
            <a:ext uri="{FF2B5EF4-FFF2-40B4-BE49-F238E27FC236}">
              <a16:creationId xmlns:a16="http://schemas.microsoft.com/office/drawing/2014/main" id="{B93096DF-A778-4518-9CFF-EBB6FE3AD6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6734" t="28566" r="14878" b="30475"/>
        <a:stretch/>
      </xdr:blipFill>
      <xdr:spPr>
        <a:xfrm>
          <a:off x="5135336" y="4121876"/>
          <a:ext cx="667727" cy="387340"/>
        </a:xfrm>
        <a:prstGeom prst="rect">
          <a:avLst/>
        </a:prstGeom>
      </xdr:spPr>
    </xdr:pic>
    <xdr:clientData/>
  </xdr:oneCellAnchor>
  <xdr:oneCellAnchor>
    <xdr:from>
      <xdr:col>1</xdr:col>
      <xdr:colOff>460375</xdr:colOff>
      <xdr:row>10</xdr:row>
      <xdr:rowOff>96309</xdr:rowOff>
    </xdr:from>
    <xdr:ext cx="1273117" cy="304458"/>
    <xdr:pic>
      <xdr:nvPicPr>
        <xdr:cNvPr id="25" name="Picture 6">
          <a:extLst>
            <a:ext uri="{FF2B5EF4-FFF2-40B4-BE49-F238E27FC236}">
              <a16:creationId xmlns:a16="http://schemas.microsoft.com/office/drawing/2014/main" id="{87303576-DBE9-4680-BBD0-1D312272A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9911" y="3181320"/>
          <a:ext cx="1273117" cy="304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532341</xdr:colOff>
      <xdr:row>14</xdr:row>
      <xdr:rowOff>79375</xdr:rowOff>
    </xdr:from>
    <xdr:ext cx="1203590" cy="355354"/>
    <xdr:pic>
      <xdr:nvPicPr>
        <xdr:cNvPr id="26" name="Immagine 25">
          <a:extLst>
            <a:ext uri="{FF2B5EF4-FFF2-40B4-BE49-F238E27FC236}">
              <a16:creationId xmlns:a16="http://schemas.microsoft.com/office/drawing/2014/main" id="{BBD543BB-B8F7-4782-A1B6-37A3B27244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1" t="25556" r="-1077" b="33148"/>
        <a:stretch/>
      </xdr:blipFill>
      <xdr:spPr>
        <a:xfrm>
          <a:off x="4981877" y="5059589"/>
          <a:ext cx="1203590" cy="355354"/>
        </a:xfrm>
        <a:prstGeom prst="rect">
          <a:avLst/>
        </a:prstGeom>
      </xdr:spPr>
    </xdr:pic>
    <xdr:clientData/>
  </xdr:oneCellAnchor>
  <xdr:oneCellAnchor>
    <xdr:from>
      <xdr:col>1</xdr:col>
      <xdr:colOff>418042</xdr:colOff>
      <xdr:row>16</xdr:row>
      <xdr:rowOff>61384</xdr:rowOff>
    </xdr:from>
    <xdr:ext cx="1314450" cy="417406"/>
    <xdr:pic>
      <xdr:nvPicPr>
        <xdr:cNvPr id="27" name="Picture 8">
          <a:extLst>
            <a:ext uri="{FF2B5EF4-FFF2-40B4-BE49-F238E27FC236}">
              <a16:creationId xmlns:a16="http://schemas.microsoft.com/office/drawing/2014/main" id="{A3853D04-AA5A-4438-844C-C4F12ED0B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44" b="25645"/>
        <a:stretch>
          <a:fillRect/>
        </a:stretch>
      </xdr:blipFill>
      <xdr:spPr bwMode="auto">
        <a:xfrm>
          <a:off x="4867578" y="5963074"/>
          <a:ext cx="1314450" cy="4174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514351</xdr:colOff>
      <xdr:row>20</xdr:row>
      <xdr:rowOff>19050</xdr:rowOff>
    </xdr:from>
    <xdr:ext cx="914399" cy="423258"/>
    <xdr:pic>
      <xdr:nvPicPr>
        <xdr:cNvPr id="28" name="Picture 3">
          <a:extLst>
            <a:ext uri="{FF2B5EF4-FFF2-40B4-BE49-F238E27FC236}">
              <a16:creationId xmlns:a16="http://schemas.microsoft.com/office/drawing/2014/main" id="{4D51BF20-F158-47E6-A6A7-167D3DAC2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0077" y="6941276"/>
          <a:ext cx="914399" cy="423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541867</xdr:colOff>
      <xdr:row>21</xdr:row>
      <xdr:rowOff>37042</xdr:rowOff>
    </xdr:from>
    <xdr:ext cx="1154430" cy="432901"/>
    <xdr:pic>
      <xdr:nvPicPr>
        <xdr:cNvPr id="29" name="Picture 2">
          <a:extLst>
            <a:ext uri="{FF2B5EF4-FFF2-40B4-BE49-F238E27FC236}">
              <a16:creationId xmlns:a16="http://schemas.microsoft.com/office/drawing/2014/main" id="{FDB3DF9C-5D2D-49DF-8653-D09DA31D1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3308" y="7398506"/>
          <a:ext cx="1154430" cy="432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485775</xdr:colOff>
      <xdr:row>22</xdr:row>
      <xdr:rowOff>28575</xdr:rowOff>
    </xdr:from>
    <xdr:ext cx="1209006" cy="297700"/>
    <xdr:pic>
      <xdr:nvPicPr>
        <xdr:cNvPr id="30" name="Immagine 29">
          <a:extLst>
            <a:ext uri="{FF2B5EF4-FFF2-40B4-BE49-F238E27FC236}">
              <a16:creationId xmlns:a16="http://schemas.microsoft.com/office/drawing/2014/main" id="{468BC77D-AB17-42B1-B338-7ADB8122FC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12035" t="36401" r="10772" b="35090"/>
        <a:stretch/>
      </xdr:blipFill>
      <xdr:spPr>
        <a:xfrm>
          <a:off x="4933406" y="7823563"/>
          <a:ext cx="1209006" cy="297700"/>
        </a:xfrm>
        <a:prstGeom prst="rect">
          <a:avLst/>
        </a:prstGeom>
      </xdr:spPr>
    </xdr:pic>
    <xdr:clientData/>
  </xdr:oneCellAnchor>
  <xdr:oneCellAnchor>
    <xdr:from>
      <xdr:col>1</xdr:col>
      <xdr:colOff>649816</xdr:colOff>
      <xdr:row>23</xdr:row>
      <xdr:rowOff>20108</xdr:rowOff>
    </xdr:from>
    <xdr:ext cx="895068" cy="340428"/>
    <xdr:pic>
      <xdr:nvPicPr>
        <xdr:cNvPr id="31" name="Immagine 30">
          <a:extLst>
            <a:ext uri="{FF2B5EF4-FFF2-40B4-BE49-F238E27FC236}">
              <a16:creationId xmlns:a16="http://schemas.microsoft.com/office/drawing/2014/main" id="{EC211842-21A7-45D0-84E5-4CD17C9A9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99352" y="8180584"/>
          <a:ext cx="895068" cy="34042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374650</xdr:colOff>
      <xdr:row>24</xdr:row>
      <xdr:rowOff>53975</xdr:rowOff>
    </xdr:from>
    <xdr:ext cx="1626491" cy="305316"/>
    <xdr:pic>
      <xdr:nvPicPr>
        <xdr:cNvPr id="32" name="Picture 9">
          <a:extLst>
            <a:ext uri="{FF2B5EF4-FFF2-40B4-BE49-F238E27FC236}">
              <a16:creationId xmlns:a16="http://schemas.microsoft.com/office/drawing/2014/main" id="{769B5579-9A18-4BBD-8832-C601DCE6B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2281" y="8562249"/>
          <a:ext cx="1626491" cy="3053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381000</xdr:colOff>
      <xdr:row>25</xdr:row>
      <xdr:rowOff>47624</xdr:rowOff>
    </xdr:from>
    <xdr:ext cx="1544020" cy="196850"/>
    <xdr:pic>
      <xdr:nvPicPr>
        <xdr:cNvPr id="33" name="Immagine 32">
          <a:extLst>
            <a:ext uri="{FF2B5EF4-FFF2-40B4-BE49-F238E27FC236}">
              <a16:creationId xmlns:a16="http://schemas.microsoft.com/office/drawing/2014/main" id="{568B77B5-73B5-456D-888C-16685699D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830536" y="8934993"/>
          <a:ext cx="1544020" cy="196850"/>
        </a:xfrm>
        <a:prstGeom prst="rect">
          <a:avLst/>
        </a:prstGeom>
      </xdr:spPr>
    </xdr:pic>
    <xdr:clientData/>
  </xdr:oneCellAnchor>
  <xdr:oneCellAnchor>
    <xdr:from>
      <xdr:col>1</xdr:col>
      <xdr:colOff>609600</xdr:colOff>
      <xdr:row>29</xdr:row>
      <xdr:rowOff>71967</xdr:rowOff>
    </xdr:from>
    <xdr:ext cx="972056" cy="251671"/>
    <xdr:pic>
      <xdr:nvPicPr>
        <xdr:cNvPr id="34" name="Picture 4">
          <a:extLst>
            <a:ext uri="{FF2B5EF4-FFF2-40B4-BE49-F238E27FC236}">
              <a16:creationId xmlns:a16="http://schemas.microsoft.com/office/drawing/2014/main" id="{609DFA37-81A4-41FA-A5E8-D0AD42ADC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9136" y="10016883"/>
          <a:ext cx="972056" cy="25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445294</xdr:colOff>
      <xdr:row>15</xdr:row>
      <xdr:rowOff>87842</xdr:rowOff>
    </xdr:from>
    <xdr:ext cx="1556385" cy="308860"/>
    <xdr:pic>
      <xdr:nvPicPr>
        <xdr:cNvPr id="35" name="Immagine 34">
          <a:extLst>
            <a:ext uri="{FF2B5EF4-FFF2-40B4-BE49-F238E27FC236}">
              <a16:creationId xmlns:a16="http://schemas.microsoft.com/office/drawing/2014/main" id="{92F7A479-4605-456A-BBAC-3EBEEEE42C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l="9961" t="37905" r="9102" b="38989"/>
        <a:stretch/>
      </xdr:blipFill>
      <xdr:spPr>
        <a:xfrm>
          <a:off x="4891020" y="5561723"/>
          <a:ext cx="1556385" cy="308860"/>
        </a:xfrm>
        <a:prstGeom prst="rect">
          <a:avLst/>
        </a:prstGeom>
      </xdr:spPr>
    </xdr:pic>
    <xdr:clientData/>
  </xdr:oneCellAnchor>
  <xdr:oneCellAnchor>
    <xdr:from>
      <xdr:col>1</xdr:col>
      <xdr:colOff>742951</xdr:colOff>
      <xdr:row>30</xdr:row>
      <xdr:rowOff>9526</xdr:rowOff>
    </xdr:from>
    <xdr:ext cx="746759" cy="425873"/>
    <xdr:pic>
      <xdr:nvPicPr>
        <xdr:cNvPr id="36" name="Immagine 35">
          <a:extLst>
            <a:ext uri="{FF2B5EF4-FFF2-40B4-BE49-F238E27FC236}">
              <a16:creationId xmlns:a16="http://schemas.microsoft.com/office/drawing/2014/main" id="{D949BED3-6912-4856-A663-C1E4B0B60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8677" y="10366467"/>
          <a:ext cx="746759" cy="425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647700</xdr:colOff>
      <xdr:row>31</xdr:row>
      <xdr:rowOff>47625</xdr:rowOff>
    </xdr:from>
    <xdr:ext cx="1240615" cy="463973"/>
    <xdr:pic>
      <xdr:nvPicPr>
        <xdr:cNvPr id="37" name="Immagine 36">
          <a:extLst>
            <a:ext uri="{FF2B5EF4-FFF2-40B4-BE49-F238E27FC236}">
              <a16:creationId xmlns:a16="http://schemas.microsoft.com/office/drawing/2014/main" id="{93B596E9-CC4B-4375-9595-55C165015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7236" y="10880816"/>
          <a:ext cx="1240615" cy="46397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</xdr:col>
      <xdr:colOff>345281</xdr:colOff>
      <xdr:row>11</xdr:row>
      <xdr:rowOff>59532</xdr:rowOff>
    </xdr:from>
    <xdr:to>
      <xdr:col>1</xdr:col>
      <xdr:colOff>1832542</xdr:colOff>
      <xdr:row>11</xdr:row>
      <xdr:rowOff>481070</xdr:rowOff>
    </xdr:to>
    <xdr:pic>
      <xdr:nvPicPr>
        <xdr:cNvPr id="38" name="Immagine 37">
          <a:extLst>
            <a:ext uri="{FF2B5EF4-FFF2-40B4-BE49-F238E27FC236}">
              <a16:creationId xmlns:a16="http://schemas.microsoft.com/office/drawing/2014/main" id="{81DBA16F-D1B5-49C5-9FC6-E09E383A4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4817" y="3634401"/>
          <a:ext cx="1487261" cy="421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0310A-6FCD-4C68-8D07-9D127B55AB7F}">
  <sheetPr>
    <tabColor rgb="FFFF0000"/>
    <pageSetUpPr fitToPage="1"/>
  </sheetPr>
  <dimension ref="A1:AI68"/>
  <sheetViews>
    <sheetView tabSelected="1" zoomScale="70" zoomScaleNormal="70" workbookViewId="0">
      <selection activeCell="T8" sqref="T8"/>
    </sheetView>
  </sheetViews>
  <sheetFormatPr defaultRowHeight="14.4" x14ac:dyDescent="0.3"/>
  <cols>
    <col min="1" max="1" width="5" style="3" customWidth="1"/>
    <col min="2" max="2" width="36" customWidth="1"/>
    <col min="3" max="3" width="8.109375" customWidth="1"/>
    <col min="4" max="4" width="39.109375" customWidth="1"/>
    <col min="5" max="5" width="14.5546875" bestFit="1" customWidth="1"/>
    <col min="6" max="6" width="18" customWidth="1"/>
    <col min="7" max="7" width="17.6640625" customWidth="1"/>
    <col min="8" max="8" width="20.109375" customWidth="1"/>
    <col min="9" max="9" width="22.33203125" customWidth="1"/>
    <col min="10" max="10" width="20" customWidth="1"/>
    <col min="11" max="21" width="4.88671875" customWidth="1"/>
    <col min="22" max="35" width="9.109375" style="3"/>
  </cols>
  <sheetData>
    <row r="1" spans="2:21" x14ac:dyDescent="0.3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2:2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2:21" ht="22.2" customHeight="1" x14ac:dyDescent="0.3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2:21" x14ac:dyDescent="0.3">
      <c r="B4" s="15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2:21" x14ac:dyDescent="0.3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2:21" x14ac:dyDescent="0.3">
      <c r="B6" s="15" t="s">
        <v>13</v>
      </c>
      <c r="C6" s="4"/>
      <c r="D6" s="5"/>
      <c r="E6" s="5"/>
      <c r="F6" s="5"/>
      <c r="G6" s="5"/>
      <c r="H6" s="5"/>
      <c r="I6" s="5"/>
      <c r="J6" s="5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2:21" x14ac:dyDescent="0.3">
      <c r="B7" s="5"/>
      <c r="C7" s="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2:21" ht="57.6" x14ac:dyDescent="0.3">
      <c r="B8" s="2" t="s">
        <v>0</v>
      </c>
      <c r="C8" s="2" t="s">
        <v>1</v>
      </c>
      <c r="D8" s="2" t="s">
        <v>27</v>
      </c>
      <c r="E8" s="2" t="s">
        <v>14</v>
      </c>
      <c r="F8" s="2" t="s">
        <v>22</v>
      </c>
      <c r="G8" s="2" t="s">
        <v>11</v>
      </c>
      <c r="H8" s="2" t="s">
        <v>15</v>
      </c>
      <c r="I8" s="2" t="s">
        <v>23</v>
      </c>
      <c r="J8" s="2" t="s">
        <v>16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2:21" ht="39" customHeight="1" x14ac:dyDescent="0.3">
      <c r="B9" s="1"/>
      <c r="C9" s="33">
        <v>3</v>
      </c>
      <c r="D9" s="34" t="s">
        <v>35</v>
      </c>
      <c r="E9" s="37">
        <v>118582</v>
      </c>
      <c r="F9" s="35">
        <v>0.22290060886137864</v>
      </c>
      <c r="G9" s="35">
        <v>0.77709939113862136</v>
      </c>
      <c r="H9" s="36">
        <v>1.9770244226920961E-3</v>
      </c>
      <c r="I9" s="36">
        <v>4.4067994755188383E-4</v>
      </c>
      <c r="J9" s="36">
        <v>1.5363444751402126E-3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2:21" ht="39" customHeight="1" x14ac:dyDescent="0.3">
      <c r="B10" s="1"/>
      <c r="C10" s="33">
        <v>3</v>
      </c>
      <c r="D10" s="34" t="s">
        <v>35</v>
      </c>
      <c r="E10" s="37">
        <v>328121</v>
      </c>
      <c r="F10" s="35">
        <v>0.16071510205076786</v>
      </c>
      <c r="G10" s="35">
        <v>0.83928489794923211</v>
      </c>
      <c r="H10" s="36">
        <v>5.3933597608032844E-3</v>
      </c>
      <c r="I10" s="36">
        <v>8.667943643540047E-4</v>
      </c>
      <c r="J10" s="36">
        <v>4.5265653964492794E-3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2:21" ht="39" customHeight="1" x14ac:dyDescent="0.3">
      <c r="B11" s="1"/>
      <c r="C11" s="33">
        <v>3</v>
      </c>
      <c r="D11" s="34" t="s">
        <v>36</v>
      </c>
      <c r="E11" s="37">
        <v>282949</v>
      </c>
      <c r="F11" s="35">
        <v>9.8957762706353445E-5</v>
      </c>
      <c r="G11" s="35">
        <v>0.99990104223729359</v>
      </c>
      <c r="H11" s="36">
        <v>5.6031238035521022E-3</v>
      </c>
      <c r="I11" s="36">
        <v>5.5447259576622945E-7</v>
      </c>
      <c r="J11" s="36">
        <v>5.6025693309563361E-3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2:21" ht="39" customHeight="1" x14ac:dyDescent="0.3">
      <c r="B12" s="1"/>
      <c r="C12" s="33">
        <v>2</v>
      </c>
      <c r="D12" s="34" t="s">
        <v>42</v>
      </c>
      <c r="E12" s="37">
        <v>46997</v>
      </c>
      <c r="F12" s="35">
        <v>0.83662786986403392</v>
      </c>
      <c r="G12" s="35">
        <v>0.16337213013596613</v>
      </c>
      <c r="H12" s="36">
        <v>1.686181577469741E-3</v>
      </c>
      <c r="I12" s="36">
        <v>1.4107065013624859E-3</v>
      </c>
      <c r="J12" s="36">
        <v>2.7547507610725517E-4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2:21" ht="39" customHeight="1" x14ac:dyDescent="0.3">
      <c r="B13" s="1"/>
      <c r="C13" s="33">
        <v>2</v>
      </c>
      <c r="D13" s="34" t="s">
        <v>37</v>
      </c>
      <c r="E13" s="37">
        <v>988779</v>
      </c>
      <c r="F13" s="35">
        <v>0.14808870334018015</v>
      </c>
      <c r="G13" s="35">
        <v>0.85191129665981979</v>
      </c>
      <c r="H13" s="36">
        <v>9.3934004906066002E-3</v>
      </c>
      <c r="I13" s="36">
        <v>1.3910564986089435E-3</v>
      </c>
      <c r="J13" s="36">
        <v>8.0023439919976562E-3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2:21" ht="39" customHeight="1" x14ac:dyDescent="0.3">
      <c r="B14" s="1"/>
      <c r="C14" s="33">
        <v>2</v>
      </c>
      <c r="D14" s="34" t="s">
        <v>35</v>
      </c>
      <c r="E14" s="37">
        <v>12750</v>
      </c>
      <c r="F14" s="35">
        <v>0.80266666666666664</v>
      </c>
      <c r="G14" s="35">
        <v>0.19733333333333333</v>
      </c>
      <c r="H14" s="36">
        <v>1.882898204172916E-3</v>
      </c>
      <c r="I14" s="36">
        <v>1.5113396252161271E-3</v>
      </c>
      <c r="J14" s="36">
        <v>3.7155857895678873E-4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2:21" ht="39" customHeight="1" x14ac:dyDescent="0.3">
      <c r="B15" s="1"/>
      <c r="C15" s="33">
        <v>2</v>
      </c>
      <c r="D15" s="34" t="s">
        <v>35</v>
      </c>
      <c r="E15" s="37">
        <v>6619</v>
      </c>
      <c r="F15" s="35">
        <v>0.59208339628342654</v>
      </c>
      <c r="G15" s="35">
        <v>0.40791660371657351</v>
      </c>
      <c r="H15" s="36">
        <v>3.5802917891830724E-3</v>
      </c>
      <c r="I15" s="36">
        <v>2.1198313222251792E-3</v>
      </c>
      <c r="J15" s="36">
        <v>1.4604604669578934E-3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2:21" ht="34.200000000000003" customHeight="1" x14ac:dyDescent="0.3">
      <c r="B16" s="1"/>
      <c r="C16" s="33">
        <v>2</v>
      </c>
      <c r="D16" s="34" t="s">
        <v>38</v>
      </c>
      <c r="E16" s="37">
        <v>1427</v>
      </c>
      <c r="F16" s="35">
        <v>0.30623686054660126</v>
      </c>
      <c r="G16" s="35">
        <v>0.69376313945339874</v>
      </c>
      <c r="H16" s="36">
        <v>2.5424800850937972E-3</v>
      </c>
      <c r="I16" s="36">
        <v>7.7860111926138014E-4</v>
      </c>
      <c r="J16" s="36">
        <v>1.7638789658324173E-3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2:21" ht="39" customHeight="1" x14ac:dyDescent="0.3">
      <c r="B17" s="1"/>
      <c r="C17" s="33">
        <v>3</v>
      </c>
      <c r="D17" s="34" t="s">
        <v>43</v>
      </c>
      <c r="E17" s="37">
        <v>236453</v>
      </c>
      <c r="F17" s="35">
        <v>0</v>
      </c>
      <c r="G17" s="35">
        <v>1</v>
      </c>
      <c r="H17" s="36">
        <v>3.9908309101586662E-3</v>
      </c>
      <c r="I17" s="36">
        <v>0</v>
      </c>
      <c r="J17" s="36">
        <v>3.9908309101586662E-3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2:21" x14ac:dyDescent="0.3">
      <c r="B18" s="5"/>
      <c r="C18" s="6"/>
      <c r="D18" s="24"/>
      <c r="E18" s="20"/>
      <c r="F18" s="18"/>
      <c r="G18" s="4"/>
      <c r="H18" s="4"/>
      <c r="I18" s="4"/>
      <c r="J18" s="4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2:21" x14ac:dyDescent="0.3">
      <c r="B19" s="15" t="s">
        <v>26</v>
      </c>
      <c r="C19" s="6"/>
      <c r="D19" s="18"/>
      <c r="E19" s="20"/>
      <c r="F19" s="18"/>
      <c r="G19" s="4"/>
      <c r="H19" s="4"/>
      <c r="I19" s="4"/>
      <c r="J19" s="4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2:21" x14ac:dyDescent="0.3">
      <c r="B20" s="5"/>
      <c r="C20" s="6"/>
      <c r="D20" s="24"/>
      <c r="E20" s="20"/>
      <c r="F20" s="18"/>
      <c r="G20" s="4"/>
      <c r="H20" s="4"/>
      <c r="I20" s="4"/>
      <c r="J20" s="4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2:21" ht="41.25" customHeight="1" x14ac:dyDescent="0.3">
      <c r="B21" s="1"/>
      <c r="C21" s="33">
        <v>3</v>
      </c>
      <c r="D21" s="34" t="s">
        <v>35</v>
      </c>
      <c r="E21" s="37">
        <v>52295</v>
      </c>
      <c r="F21" s="35">
        <v>0.53249832679988529</v>
      </c>
      <c r="G21" s="35">
        <v>0.46750167320011471</v>
      </c>
      <c r="H21" s="36">
        <v>1.7964616970113363E-3</v>
      </c>
      <c r="I21" s="36">
        <v>9.5661284781861904E-4</v>
      </c>
      <c r="J21" s="36">
        <v>8.3984884919271726E-4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2:21" ht="34.5" customHeight="1" x14ac:dyDescent="0.3">
      <c r="B22" s="1"/>
      <c r="C22" s="33">
        <v>3</v>
      </c>
      <c r="D22" s="34" t="s">
        <v>35</v>
      </c>
      <c r="E22" s="37">
        <v>805</v>
      </c>
      <c r="F22" s="35">
        <v>0</v>
      </c>
      <c r="G22" s="35">
        <v>1</v>
      </c>
      <c r="H22" s="36">
        <v>9.913572123577048E-5</v>
      </c>
      <c r="I22" s="36">
        <v>0</v>
      </c>
      <c r="J22" s="36">
        <v>9.913572123577048E-5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2:21" ht="37.950000000000003" customHeight="1" x14ac:dyDescent="0.3">
      <c r="B23" s="1"/>
      <c r="C23" s="33">
        <v>3</v>
      </c>
      <c r="D23" s="34" t="s">
        <v>39</v>
      </c>
      <c r="E23" s="37">
        <v>3865</v>
      </c>
      <c r="F23" s="35">
        <v>0.43648124191461835</v>
      </c>
      <c r="G23" s="35">
        <v>0.56351875808538165</v>
      </c>
      <c r="H23" s="36">
        <v>6.2611067822447002E-3</v>
      </c>
      <c r="I23" s="36">
        <v>2.7328556640742068E-3</v>
      </c>
      <c r="J23" s="36">
        <v>3.5282511181704934E-3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2:21" ht="39.75" customHeight="1" x14ac:dyDescent="0.3">
      <c r="B24" s="1"/>
      <c r="C24" s="33">
        <v>2</v>
      </c>
      <c r="D24" s="34" t="s">
        <v>38</v>
      </c>
      <c r="E24" s="37">
        <v>260254</v>
      </c>
      <c r="F24" s="35">
        <v>0.30739200934471711</v>
      </c>
      <c r="G24" s="35">
        <v>0.69260799065528289</v>
      </c>
      <c r="H24" s="36">
        <v>7.3276252971584428E-3</v>
      </c>
      <c r="I24" s="36">
        <v>2.2524534638187132E-3</v>
      </c>
      <c r="J24" s="36">
        <v>5.0751718333397295E-3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2:21" ht="33" customHeight="1" x14ac:dyDescent="0.3">
      <c r="B25" s="1"/>
      <c r="C25" s="33">
        <v>2</v>
      </c>
      <c r="D25" s="34" t="s">
        <v>40</v>
      </c>
      <c r="E25" s="37">
        <v>125020</v>
      </c>
      <c r="F25" s="35">
        <v>0</v>
      </c>
      <c r="G25" s="35">
        <v>1</v>
      </c>
      <c r="H25" s="36">
        <v>1.7724019298340924E-3</v>
      </c>
      <c r="I25" s="36">
        <v>0</v>
      </c>
      <c r="J25" s="36">
        <v>1.7724019298340924E-3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2:21" ht="27" customHeight="1" x14ac:dyDescent="0.3">
      <c r="B26" s="1"/>
      <c r="C26" s="33">
        <v>2</v>
      </c>
      <c r="D26" s="34" t="s">
        <v>41</v>
      </c>
      <c r="E26" s="37">
        <v>3197</v>
      </c>
      <c r="F26" s="35">
        <v>0</v>
      </c>
      <c r="G26" s="35">
        <v>1</v>
      </c>
      <c r="H26" s="36">
        <v>1.7760489493978823E-3</v>
      </c>
      <c r="I26" s="36">
        <v>0</v>
      </c>
      <c r="J26" s="36">
        <v>1.7760489493978823E-3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2:21" x14ac:dyDescent="0.3">
      <c r="B27" s="5"/>
      <c r="C27" s="6"/>
      <c r="D27" s="27"/>
      <c r="E27" s="21"/>
      <c r="F27" s="19"/>
      <c r="G27" s="16"/>
      <c r="H27" s="5"/>
      <c r="I27" s="5"/>
      <c r="J27" s="5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2:21" ht="16.2" x14ac:dyDescent="0.3">
      <c r="B28" s="15" t="s">
        <v>24</v>
      </c>
      <c r="C28" s="6"/>
      <c r="D28" s="29"/>
      <c r="E28" s="21"/>
      <c r="F28" s="19"/>
      <c r="G28" s="16"/>
      <c r="H28" s="5"/>
      <c r="I28" s="5"/>
      <c r="J28" s="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2:21" x14ac:dyDescent="0.3">
      <c r="B29" s="5"/>
      <c r="C29" s="6"/>
      <c r="D29" s="27"/>
      <c r="E29" s="21"/>
      <c r="F29" s="19"/>
      <c r="G29" s="16"/>
      <c r="H29" s="5"/>
      <c r="I29" s="5"/>
      <c r="J29" s="5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2:21" ht="35.25" customHeight="1" x14ac:dyDescent="0.3">
      <c r="B30" s="1"/>
      <c r="C30" s="33">
        <v>1</v>
      </c>
      <c r="D30" s="34" t="s">
        <v>42</v>
      </c>
      <c r="E30" s="37">
        <v>64134</v>
      </c>
      <c r="F30" s="35">
        <v>0</v>
      </c>
      <c r="G30" s="35">
        <v>1</v>
      </c>
      <c r="H30" s="36">
        <v>2.2904577901350105E-3</v>
      </c>
      <c r="I30" s="36">
        <v>0</v>
      </c>
      <c r="J30" s="36">
        <v>2.2904577901350105E-3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2:21" ht="39" customHeight="1" x14ac:dyDescent="0.3">
      <c r="B31" s="1"/>
      <c r="C31" s="33">
        <v>1</v>
      </c>
      <c r="D31" s="34" t="s">
        <v>37</v>
      </c>
      <c r="E31" s="37">
        <v>1000</v>
      </c>
      <c r="F31" s="35">
        <v>0</v>
      </c>
      <c r="G31" s="35">
        <v>1</v>
      </c>
      <c r="H31" s="36">
        <v>1.0376500960863988E-3</v>
      </c>
      <c r="I31" s="36">
        <v>0</v>
      </c>
      <c r="J31" s="36">
        <v>1.0376500960863988E-3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2:21" ht="41.4" customHeight="1" x14ac:dyDescent="0.3">
      <c r="B32" s="1"/>
      <c r="C32" s="33">
        <v>1</v>
      </c>
      <c r="D32" s="34" t="s">
        <v>35</v>
      </c>
      <c r="E32" s="38">
        <v>3000</v>
      </c>
      <c r="F32" s="35">
        <v>0</v>
      </c>
      <c r="G32" s="35">
        <v>1</v>
      </c>
      <c r="H32" s="36">
        <v>3.8625260044563252E-4</v>
      </c>
      <c r="I32" s="36">
        <v>0</v>
      </c>
      <c r="J32" s="36">
        <v>3.8625260044563252E-4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2:21" x14ac:dyDescent="0.3">
      <c r="B33" s="5"/>
      <c r="C33" s="6"/>
      <c r="D33" s="5"/>
      <c r="E33" s="7"/>
      <c r="F33" s="7"/>
      <c r="G33" s="7"/>
      <c r="H33" s="5"/>
      <c r="I33" s="5"/>
      <c r="J33" s="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2:21" ht="20.25" hidden="1" customHeight="1" x14ac:dyDescent="0.3">
      <c r="B34" s="8"/>
      <c r="C34" s="6"/>
      <c r="D34" s="8"/>
      <c r="E34" s="7"/>
      <c r="F34" s="7"/>
      <c r="G34" s="7"/>
      <c r="H34" s="5"/>
      <c r="I34" s="5"/>
      <c r="J34" s="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2:21" ht="19.5" hidden="1" customHeight="1" x14ac:dyDescent="0.3">
      <c r="B35" s="5"/>
      <c r="C35" s="6"/>
      <c r="D35" s="5"/>
      <c r="E35" s="7"/>
      <c r="F35" s="7"/>
      <c r="G35" s="7"/>
      <c r="H35" s="5"/>
      <c r="I35" s="5"/>
      <c r="J35" s="5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2:21" ht="30" hidden="1" customHeight="1" x14ac:dyDescent="0.3">
      <c r="B36" s="9"/>
      <c r="C36" s="10">
        <v>1</v>
      </c>
      <c r="D36" s="9"/>
      <c r="E36" s="11"/>
      <c r="F36" s="11"/>
      <c r="G36" s="11"/>
      <c r="H36" s="12" t="e">
        <f>E36/#REF!</f>
        <v>#REF!</v>
      </c>
      <c r="I36" s="12" t="e">
        <f>#REF!/#REF!</f>
        <v>#REF!</v>
      </c>
      <c r="J36" s="12" t="e">
        <f>#REF!/#REF!</f>
        <v>#REF!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2:21" ht="32.25" hidden="1" customHeight="1" x14ac:dyDescent="0.3">
      <c r="B37" s="9"/>
      <c r="C37" s="13"/>
      <c r="D37" s="9"/>
      <c r="E37" s="11"/>
      <c r="F37" s="11"/>
      <c r="G37" s="11"/>
      <c r="H37" s="12" t="e">
        <f>E37/#REF!</f>
        <v>#REF!</v>
      </c>
      <c r="I37" s="12" t="e">
        <f>#REF!/#REF!</f>
        <v>#REF!</v>
      </c>
      <c r="J37" s="12" t="e">
        <f>#REF!/#REF!</f>
        <v>#REF!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2:21" hidden="1" x14ac:dyDescent="0.3">
      <c r="B38" s="3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2:21" x14ac:dyDescent="0.3">
      <c r="B39" s="3" t="s">
        <v>3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2:21" x14ac:dyDescent="0.3">
      <c r="B40" s="14" t="s">
        <v>17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2:21" x14ac:dyDescent="0.3">
      <c r="B41" s="3" t="s">
        <v>18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2:21" x14ac:dyDescent="0.3">
      <c r="B42" s="3" t="s">
        <v>19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2:21" x14ac:dyDescent="0.3">
      <c r="B43" s="3" t="s">
        <v>20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2:21" x14ac:dyDescent="0.3">
      <c r="B44" s="3" t="s">
        <v>21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2:21" x14ac:dyDescent="0.3">
      <c r="B45" t="s">
        <v>25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2:21" x14ac:dyDescent="0.3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2:21" x14ac:dyDescent="0.3">
      <c r="B47" s="3" t="s">
        <v>33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2:21" x14ac:dyDescent="0.3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50" spans="4:4" s="3" customFormat="1" x14ac:dyDescent="0.3"/>
    <row r="51" spans="4:4" s="3" customFormat="1" x14ac:dyDescent="0.3"/>
    <row r="52" spans="4:4" s="3" customFormat="1" x14ac:dyDescent="0.3"/>
    <row r="53" spans="4:4" s="3" customFormat="1" x14ac:dyDescent="0.3"/>
    <row r="54" spans="4:4" s="3" customFormat="1" x14ac:dyDescent="0.3"/>
    <row r="55" spans="4:4" s="3" customFormat="1" x14ac:dyDescent="0.3">
      <c r="D55" s="31"/>
    </row>
    <row r="56" spans="4:4" s="3" customFormat="1" x14ac:dyDescent="0.3"/>
    <row r="57" spans="4:4" s="3" customFormat="1" x14ac:dyDescent="0.3"/>
    <row r="58" spans="4:4" s="3" customFormat="1" x14ac:dyDescent="0.3"/>
    <row r="59" spans="4:4" s="3" customFormat="1" x14ac:dyDescent="0.3"/>
    <row r="60" spans="4:4" s="3" customFormat="1" x14ac:dyDescent="0.3"/>
    <row r="61" spans="4:4" s="3" customFormat="1" x14ac:dyDescent="0.3"/>
    <row r="62" spans="4:4" s="3" customFormat="1" x14ac:dyDescent="0.3"/>
    <row r="63" spans="4:4" s="3" customFormat="1" x14ac:dyDescent="0.3"/>
    <row r="64" spans="4:4" s="3" customFormat="1" x14ac:dyDescent="0.3"/>
    <row r="65" s="3" customFormat="1" x14ac:dyDescent="0.3"/>
    <row r="66" s="3" customFormat="1" x14ac:dyDescent="0.3"/>
    <row r="67" s="3" customFormat="1" x14ac:dyDescent="0.3"/>
    <row r="68" s="3" customFormat="1" x14ac:dyDescent="0.3"/>
  </sheetData>
  <sortState xmlns:xlrd2="http://schemas.microsoft.com/office/spreadsheetml/2017/richdata2" ref="A30:X32">
    <sortCondition descending="1" ref="C30:C32"/>
  </sortState>
  <pageMargins left="0.25" right="0.25" top="0.75" bottom="0.75" header="0.3" footer="0.3"/>
  <pageSetup paperSize="9" scale="5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9FBE5-9140-4231-BABB-46ABDB22F78F}">
  <sheetPr>
    <tabColor rgb="FFFF0000"/>
    <pageSetUpPr fitToPage="1"/>
  </sheetPr>
  <dimension ref="A1:AD62"/>
  <sheetViews>
    <sheetView zoomScale="70" zoomScaleNormal="70" workbookViewId="0">
      <selection activeCell="T26" sqref="T26"/>
    </sheetView>
  </sheetViews>
  <sheetFormatPr defaultRowHeight="14.4" x14ac:dyDescent="0.3"/>
  <cols>
    <col min="1" max="1" width="5.33203125" style="3" customWidth="1"/>
    <col min="2" max="2" width="45.5546875" customWidth="1"/>
    <col min="3" max="3" width="6.6640625" bestFit="1" customWidth="1"/>
    <col min="4" max="4" width="39.33203125" bestFit="1" customWidth="1"/>
    <col min="5" max="5" width="18.109375" bestFit="1" customWidth="1"/>
    <col min="6" max="6" width="17.44140625" bestFit="1" customWidth="1"/>
    <col min="7" max="7" width="20.6640625" customWidth="1"/>
    <col min="8" max="9" width="17.109375" bestFit="1" customWidth="1"/>
    <col min="10" max="10" width="19.33203125" bestFit="1" customWidth="1"/>
    <col min="11" max="15" width="5" customWidth="1"/>
    <col min="16" max="19" width="8.88671875" style="3" customWidth="1"/>
    <col min="20" max="30" width="9.109375" style="3"/>
  </cols>
  <sheetData>
    <row r="1" spans="2:15" x14ac:dyDescent="0.3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2:15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2:15" ht="20.399999999999999" customHeight="1" x14ac:dyDescent="0.3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2:15" x14ac:dyDescent="0.3">
      <c r="B4" s="15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2:15" x14ac:dyDescent="0.3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2:15" x14ac:dyDescent="0.3">
      <c r="B6" s="15" t="s">
        <v>13</v>
      </c>
      <c r="C6" s="4"/>
      <c r="D6" s="5"/>
      <c r="E6" s="5"/>
      <c r="F6" s="5"/>
      <c r="G6" s="5"/>
      <c r="H6" s="5"/>
      <c r="I6" s="5"/>
      <c r="J6" s="5"/>
      <c r="K6" s="3"/>
      <c r="L6" s="3"/>
      <c r="M6" s="3"/>
      <c r="N6" s="3"/>
      <c r="O6" s="3"/>
    </row>
    <row r="7" spans="2:15" x14ac:dyDescent="0.3">
      <c r="B7" s="5"/>
      <c r="C7" s="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2:15" ht="67.2" customHeight="1" x14ac:dyDescent="0.3">
      <c r="B8" s="2" t="s">
        <v>0</v>
      </c>
      <c r="C8" s="2" t="s">
        <v>1</v>
      </c>
      <c r="D8" s="2" t="s">
        <v>27</v>
      </c>
      <c r="E8" s="2" t="s">
        <v>2</v>
      </c>
      <c r="F8" s="2" t="s">
        <v>22</v>
      </c>
      <c r="G8" s="2" t="s">
        <v>11</v>
      </c>
      <c r="H8" s="2" t="s">
        <v>12</v>
      </c>
      <c r="I8" s="2" t="s">
        <v>4</v>
      </c>
      <c r="J8" s="2" t="s">
        <v>5</v>
      </c>
      <c r="K8" s="3"/>
      <c r="L8" s="3"/>
      <c r="M8" s="3"/>
      <c r="N8" s="3"/>
      <c r="O8" s="3"/>
    </row>
    <row r="9" spans="2:15" ht="39" customHeight="1" x14ac:dyDescent="0.3">
      <c r="B9" s="1"/>
      <c r="C9" s="32">
        <v>3</v>
      </c>
      <c r="D9" s="34" t="s">
        <v>35</v>
      </c>
      <c r="E9" s="39">
        <v>1353828.8</v>
      </c>
      <c r="F9" s="35">
        <v>1.616907029478458</v>
      </c>
      <c r="G9" s="35">
        <v>-0.61690702947845799</v>
      </c>
      <c r="H9" s="36">
        <v>2.7370100356478546E-4</v>
      </c>
      <c r="I9" s="36">
        <v>4.4254907663921015E-4</v>
      </c>
      <c r="J9" s="36">
        <v>-1.6884807307442466E-4</v>
      </c>
      <c r="K9" s="3"/>
      <c r="L9" s="3"/>
      <c r="M9" s="3"/>
      <c r="N9" s="3"/>
      <c r="O9" s="3"/>
    </row>
    <row r="10" spans="2:15" ht="39" customHeight="1" x14ac:dyDescent="0.3">
      <c r="B10" s="1"/>
      <c r="C10" s="32">
        <v>3</v>
      </c>
      <c r="D10" s="34" t="s">
        <v>35</v>
      </c>
      <c r="E10" s="39">
        <v>346943.96</v>
      </c>
      <c r="F10" s="35">
        <v>0.16500659068974713</v>
      </c>
      <c r="G10" s="35">
        <v>0.8349934093102529</v>
      </c>
      <c r="H10" s="36">
        <v>5.3931858853442649E-3</v>
      </c>
      <c r="I10" s="36">
        <v>8.8991121589672255E-4</v>
      </c>
      <c r="J10" s="36">
        <v>4.5032746694475424E-3</v>
      </c>
      <c r="K10" s="3"/>
      <c r="L10" s="3"/>
      <c r="M10" s="3"/>
      <c r="N10" s="3"/>
      <c r="O10" s="3"/>
    </row>
    <row r="11" spans="2:15" ht="39" customHeight="1" x14ac:dyDescent="0.3">
      <c r="B11" s="1"/>
      <c r="C11" s="32">
        <v>3</v>
      </c>
      <c r="D11" s="34" t="s">
        <v>36</v>
      </c>
      <c r="E11" s="39">
        <v>3566675.6</v>
      </c>
      <c r="F11" s="35">
        <v>1.0284086391260253E-4</v>
      </c>
      <c r="G11" s="35">
        <v>0.99989715913608745</v>
      </c>
      <c r="H11" s="36">
        <v>5.6031085265418031E-3</v>
      </c>
      <c r="I11" s="36">
        <v>5.7622852146562852E-7</v>
      </c>
      <c r="J11" s="36">
        <v>5.6025322980203379E-3</v>
      </c>
      <c r="K11" s="3"/>
      <c r="L11" s="3"/>
      <c r="M11" s="3"/>
      <c r="N11" s="3"/>
      <c r="O11" s="3"/>
    </row>
    <row r="12" spans="2:15" ht="39" customHeight="1" x14ac:dyDescent="0.3">
      <c r="B12" s="1"/>
      <c r="C12" s="32">
        <v>2</v>
      </c>
      <c r="D12" s="34" t="s">
        <v>42</v>
      </c>
      <c r="E12" s="39">
        <v>836546.6</v>
      </c>
      <c r="F12" s="35">
        <v>0.83662786986403381</v>
      </c>
      <c r="G12" s="35">
        <v>0.16337213013596616</v>
      </c>
      <c r="H12" s="36">
        <v>1.6223801123762913E-3</v>
      </c>
      <c r="I12" s="36">
        <v>1.3573284175271484E-3</v>
      </c>
      <c r="J12" s="36">
        <v>2.6505169484914283E-4</v>
      </c>
      <c r="K12" s="3"/>
      <c r="L12" s="3"/>
      <c r="M12" s="3"/>
      <c r="N12" s="3"/>
      <c r="O12" s="3"/>
    </row>
    <row r="13" spans="2:15" ht="35.4" customHeight="1" x14ac:dyDescent="0.3">
      <c r="B13" s="1"/>
      <c r="C13" s="32">
        <v>2</v>
      </c>
      <c r="D13" s="34" t="s">
        <v>37</v>
      </c>
      <c r="E13" s="39">
        <v>1433729.55</v>
      </c>
      <c r="F13" s="35">
        <v>0.14808859871793811</v>
      </c>
      <c r="G13" s="35">
        <v>0.85191140128206189</v>
      </c>
      <c r="H13" s="36">
        <v>9.9419202272843562E-3</v>
      </c>
      <c r="I13" s="36">
        <v>1.4722850350240653E-3</v>
      </c>
      <c r="J13" s="36">
        <v>8.4696351922602924E-3</v>
      </c>
      <c r="K13" s="3"/>
      <c r="L13" s="3"/>
      <c r="M13" s="3"/>
      <c r="N13" s="3"/>
      <c r="O13" s="3"/>
    </row>
    <row r="14" spans="2:15" ht="36.6" customHeight="1" x14ac:dyDescent="0.3">
      <c r="B14" s="1"/>
      <c r="C14" s="32">
        <v>2</v>
      </c>
      <c r="D14" s="34" t="s">
        <v>35</v>
      </c>
      <c r="E14" s="39">
        <v>187425</v>
      </c>
      <c r="F14" s="35">
        <v>0.80266666666666664</v>
      </c>
      <c r="G14" s="35">
        <v>0.19733333333333339</v>
      </c>
      <c r="H14" s="36">
        <v>1.8828982041729158E-3</v>
      </c>
      <c r="I14" s="36">
        <v>1.5113396252161269E-3</v>
      </c>
      <c r="J14" s="36">
        <v>3.7155857895678884E-4</v>
      </c>
      <c r="K14" s="3"/>
      <c r="L14" s="3"/>
      <c r="M14" s="3"/>
      <c r="N14" s="3"/>
      <c r="O14" s="3"/>
    </row>
    <row r="15" spans="2:15" ht="39" customHeight="1" x14ac:dyDescent="0.3">
      <c r="B15" s="1"/>
      <c r="C15" s="32">
        <v>2</v>
      </c>
      <c r="D15" s="34" t="s">
        <v>35</v>
      </c>
      <c r="E15" s="39">
        <v>99285</v>
      </c>
      <c r="F15" s="35">
        <v>0.59208339628342654</v>
      </c>
      <c r="G15" s="35">
        <v>0.40791660371657351</v>
      </c>
      <c r="H15" s="36">
        <v>2.6688663957122362E-3</v>
      </c>
      <c r="I15" s="36">
        <v>1.580191479800008E-3</v>
      </c>
      <c r="J15" s="36">
        <v>1.088674915912228E-3</v>
      </c>
      <c r="K15" s="3"/>
      <c r="L15" s="3"/>
      <c r="M15" s="3"/>
      <c r="N15" s="3"/>
      <c r="O15" s="3"/>
    </row>
    <row r="16" spans="2:15" ht="34.200000000000003" customHeight="1" x14ac:dyDescent="0.3">
      <c r="B16" s="1"/>
      <c r="C16" s="32">
        <v>2</v>
      </c>
      <c r="D16" s="34" t="s">
        <v>38</v>
      </c>
      <c r="E16" s="39">
        <v>84193</v>
      </c>
      <c r="F16" s="35">
        <v>0.30623686054660126</v>
      </c>
      <c r="G16" s="35">
        <v>0.69376313945339874</v>
      </c>
      <c r="H16" s="36">
        <v>2.5424800850937972E-3</v>
      </c>
      <c r="I16" s="36">
        <v>7.7860111926138014E-4</v>
      </c>
      <c r="J16" s="36">
        <v>1.7638789658324173E-3</v>
      </c>
      <c r="K16" s="3"/>
      <c r="L16" s="3"/>
      <c r="M16" s="3"/>
      <c r="N16" s="3"/>
      <c r="O16" s="3"/>
    </row>
    <row r="17" spans="2:15" ht="39" customHeight="1" x14ac:dyDescent="0.3">
      <c r="B17" s="1"/>
      <c r="C17" s="32">
        <v>3</v>
      </c>
      <c r="D17" s="34" t="s">
        <v>35</v>
      </c>
      <c r="E17" s="39">
        <v>320267.71000000002</v>
      </c>
      <c r="F17" s="35">
        <v>0</v>
      </c>
      <c r="G17" s="35">
        <v>1</v>
      </c>
      <c r="H17" s="36">
        <v>3.9907327393250511E-3</v>
      </c>
      <c r="I17" s="36">
        <v>0</v>
      </c>
      <c r="J17" s="36">
        <v>3.9907327393250511E-3</v>
      </c>
      <c r="K17" s="3"/>
      <c r="L17" s="3"/>
      <c r="M17" s="3"/>
      <c r="N17" s="3"/>
      <c r="O17" s="3"/>
    </row>
    <row r="18" spans="2:15" x14ac:dyDescent="0.3">
      <c r="B18" s="5"/>
      <c r="C18" s="6"/>
      <c r="D18" s="26"/>
      <c r="E18" s="28"/>
      <c r="F18" s="4"/>
      <c r="G18" s="4"/>
      <c r="H18" s="4"/>
      <c r="I18" s="4"/>
      <c r="J18" s="4"/>
      <c r="K18" s="3"/>
      <c r="L18" s="3"/>
      <c r="M18" s="3"/>
      <c r="N18" s="3"/>
      <c r="O18" s="3"/>
    </row>
    <row r="19" spans="2:15" x14ac:dyDescent="0.3">
      <c r="B19" s="15" t="s">
        <v>26</v>
      </c>
      <c r="C19" s="6"/>
      <c r="D19" s="28"/>
      <c r="E19" s="28"/>
      <c r="F19" s="4"/>
      <c r="G19" s="4"/>
      <c r="H19" s="4"/>
      <c r="I19" s="4"/>
      <c r="J19" s="4"/>
      <c r="K19" s="3"/>
      <c r="L19" s="3"/>
      <c r="M19" s="3"/>
      <c r="N19" s="3"/>
      <c r="O19" s="3"/>
    </row>
    <row r="20" spans="2:15" x14ac:dyDescent="0.3">
      <c r="B20" s="5"/>
      <c r="C20" s="6"/>
      <c r="D20" s="26"/>
      <c r="E20" s="28"/>
      <c r="F20" s="4"/>
      <c r="G20" s="4"/>
      <c r="H20" s="4"/>
      <c r="I20" s="4"/>
      <c r="J20" s="4"/>
      <c r="K20" s="3"/>
      <c r="L20" s="3"/>
      <c r="M20" s="3"/>
      <c r="N20" s="3"/>
      <c r="O20" s="3"/>
    </row>
    <row r="21" spans="2:15" ht="34.5" customHeight="1" x14ac:dyDescent="0.3">
      <c r="B21" s="1"/>
      <c r="C21" s="32">
        <v>3</v>
      </c>
      <c r="D21" s="34" t="s">
        <v>35</v>
      </c>
      <c r="E21" s="39">
        <v>970176</v>
      </c>
      <c r="F21" s="35">
        <v>0.53221575260571274</v>
      </c>
      <c r="G21" s="35">
        <v>0.4677842473942872</v>
      </c>
      <c r="H21" s="36">
        <v>1.7964601415961137E-3</v>
      </c>
      <c r="I21" s="36">
        <v>9.5610438628574107E-4</v>
      </c>
      <c r="J21" s="36">
        <v>8.4035575531037272E-4</v>
      </c>
      <c r="K21" s="3"/>
      <c r="L21" s="3"/>
      <c r="M21" s="3"/>
      <c r="N21" s="3"/>
      <c r="O21" s="3"/>
    </row>
    <row r="22" spans="2:15" ht="34.200000000000003" customHeight="1" x14ac:dyDescent="0.3">
      <c r="B22" s="1"/>
      <c r="C22" s="32">
        <v>3</v>
      </c>
      <c r="D22" s="34" t="s">
        <v>35</v>
      </c>
      <c r="E22" s="39">
        <v>10722.8</v>
      </c>
      <c r="F22" s="35">
        <v>0</v>
      </c>
      <c r="G22" s="35">
        <v>1</v>
      </c>
      <c r="H22" s="36">
        <v>9.9136081801093359E-5</v>
      </c>
      <c r="I22" s="36">
        <v>0</v>
      </c>
      <c r="J22" s="36">
        <v>9.9136081801093359E-5</v>
      </c>
      <c r="K22" s="3"/>
      <c r="L22" s="3"/>
      <c r="M22" s="3"/>
      <c r="N22" s="3"/>
      <c r="O22" s="3"/>
    </row>
    <row r="23" spans="2:15" ht="29.25" customHeight="1" x14ac:dyDescent="0.3">
      <c r="B23" s="1"/>
      <c r="C23" s="32">
        <v>3</v>
      </c>
      <c r="D23" s="34" t="s">
        <v>39</v>
      </c>
      <c r="E23" s="39">
        <v>520875</v>
      </c>
      <c r="F23" s="35">
        <v>0.43617950563954883</v>
      </c>
      <c r="G23" s="35">
        <v>0.56382049436045112</v>
      </c>
      <c r="H23" s="36">
        <v>6.261108687570717E-3</v>
      </c>
      <c r="I23" s="36">
        <v>2.7309672921000797E-3</v>
      </c>
      <c r="J23" s="36">
        <v>3.5301413954706372E-3</v>
      </c>
      <c r="K23" s="3"/>
      <c r="L23" s="3"/>
      <c r="M23" s="3"/>
      <c r="N23" s="3"/>
      <c r="O23" s="3"/>
    </row>
    <row r="24" spans="2:15" ht="27" customHeight="1" x14ac:dyDescent="0.3">
      <c r="B24" s="1"/>
      <c r="C24" s="32">
        <v>2</v>
      </c>
      <c r="D24" s="34" t="s">
        <v>38</v>
      </c>
      <c r="E24" s="39">
        <v>3253175</v>
      </c>
      <c r="F24" s="35">
        <v>0.30739200934471711</v>
      </c>
      <c r="G24" s="35">
        <v>0.69260799065528289</v>
      </c>
      <c r="H24" s="36">
        <v>7.6012710551436125E-3</v>
      </c>
      <c r="I24" s="36">
        <v>2.3365699832144328E-3</v>
      </c>
      <c r="J24" s="36">
        <v>5.2647010719291797E-3</v>
      </c>
      <c r="K24" s="3"/>
      <c r="L24" s="3"/>
      <c r="M24" s="3"/>
      <c r="N24" s="3"/>
      <c r="O24" s="3"/>
    </row>
    <row r="25" spans="2:15" ht="30" customHeight="1" x14ac:dyDescent="0.3">
      <c r="B25" s="1"/>
      <c r="C25" s="32">
        <v>2</v>
      </c>
      <c r="D25" s="34" t="s">
        <v>40</v>
      </c>
      <c r="E25" s="39">
        <v>968905</v>
      </c>
      <c r="F25" s="35">
        <v>0</v>
      </c>
      <c r="G25" s="35">
        <v>1</v>
      </c>
      <c r="H25" s="36">
        <v>1.702838241159468E-3</v>
      </c>
      <c r="I25" s="36">
        <v>0</v>
      </c>
      <c r="J25" s="36">
        <v>1.702838241159468E-3</v>
      </c>
      <c r="K25" s="3"/>
      <c r="L25" s="3"/>
      <c r="M25" s="3"/>
      <c r="N25" s="3"/>
      <c r="O25" s="3"/>
    </row>
    <row r="26" spans="2:15" ht="39.75" customHeight="1" x14ac:dyDescent="0.3">
      <c r="B26" s="1"/>
      <c r="C26" s="32">
        <v>2</v>
      </c>
      <c r="D26" s="34" t="s">
        <v>41</v>
      </c>
      <c r="E26" s="39">
        <v>71732.800000000003</v>
      </c>
      <c r="F26" s="35">
        <v>0</v>
      </c>
      <c r="G26" s="35">
        <v>1</v>
      </c>
      <c r="H26" s="36">
        <v>1.6604233666636483E-3</v>
      </c>
      <c r="I26" s="36">
        <v>0</v>
      </c>
      <c r="J26" s="36">
        <v>1.6604233666636483E-3</v>
      </c>
      <c r="K26" s="3"/>
      <c r="L26" s="3"/>
      <c r="M26" s="3"/>
      <c r="N26" s="3"/>
      <c r="O26" s="3"/>
    </row>
    <row r="27" spans="2:15" x14ac:dyDescent="0.3">
      <c r="B27" s="5"/>
      <c r="C27" s="6"/>
      <c r="D27" s="27"/>
      <c r="E27" s="30"/>
      <c r="F27" s="16"/>
      <c r="G27" s="16"/>
      <c r="H27" s="5"/>
      <c r="I27" s="5"/>
      <c r="J27" s="5"/>
      <c r="K27" s="3"/>
      <c r="L27" s="3"/>
      <c r="M27" s="3"/>
      <c r="N27" s="3"/>
      <c r="O27" s="3"/>
    </row>
    <row r="28" spans="2:15" ht="16.2" x14ac:dyDescent="0.3">
      <c r="B28" s="15" t="s">
        <v>24</v>
      </c>
      <c r="C28" s="6"/>
      <c r="D28" s="29"/>
      <c r="E28" s="30"/>
      <c r="F28" s="16"/>
      <c r="G28" s="16"/>
      <c r="H28" s="5"/>
      <c r="I28" s="5"/>
      <c r="J28" s="5"/>
      <c r="K28" s="3"/>
      <c r="L28" s="3"/>
      <c r="M28" s="3"/>
      <c r="N28" s="3"/>
      <c r="O28" s="3"/>
    </row>
    <row r="29" spans="2:15" x14ac:dyDescent="0.3">
      <c r="B29" s="5"/>
      <c r="C29" s="6"/>
      <c r="D29" s="27"/>
      <c r="E29" s="30"/>
      <c r="F29" s="16"/>
      <c r="G29" s="16"/>
      <c r="H29" s="5"/>
      <c r="I29" s="5"/>
      <c r="J29" s="5"/>
      <c r="K29" s="3"/>
      <c r="L29" s="3"/>
      <c r="M29" s="3"/>
      <c r="N29" s="3"/>
      <c r="O29" s="3"/>
    </row>
    <row r="30" spans="2:15" ht="32.4" customHeight="1" x14ac:dyDescent="0.3">
      <c r="B30" s="1"/>
      <c r="C30" s="33">
        <v>1</v>
      </c>
      <c r="D30" s="34" t="s">
        <v>42</v>
      </c>
      <c r="E30" s="39">
        <v>177211</v>
      </c>
      <c r="F30" s="35">
        <v>0</v>
      </c>
      <c r="G30" s="35">
        <v>1</v>
      </c>
      <c r="H30" s="36">
        <v>2.1651890707966399E-3</v>
      </c>
      <c r="I30" s="36">
        <v>0</v>
      </c>
      <c r="J30" s="36">
        <v>2.1651890707966399E-3</v>
      </c>
      <c r="K30" s="3"/>
      <c r="L30" s="3"/>
      <c r="M30" s="3"/>
      <c r="N30" s="3"/>
      <c r="O30" s="3"/>
    </row>
    <row r="31" spans="2:15" ht="37.950000000000003" customHeight="1" x14ac:dyDescent="0.3">
      <c r="B31" s="1"/>
      <c r="C31" s="33">
        <v>1</v>
      </c>
      <c r="D31" s="34" t="s">
        <v>37</v>
      </c>
      <c r="E31" s="39">
        <v>17700</v>
      </c>
      <c r="F31" s="35">
        <v>0</v>
      </c>
      <c r="G31" s="35">
        <v>1</v>
      </c>
      <c r="H31" s="36">
        <v>9.5658368232964905E-4</v>
      </c>
      <c r="I31" s="36">
        <v>0</v>
      </c>
      <c r="J31" s="36">
        <v>9.5658368232964905E-4</v>
      </c>
      <c r="K31" s="3"/>
      <c r="L31" s="3"/>
      <c r="M31" s="3"/>
      <c r="N31" s="3"/>
      <c r="O31" s="3"/>
    </row>
    <row r="32" spans="2:15" ht="43.95" customHeight="1" x14ac:dyDescent="0.3">
      <c r="B32" s="1"/>
      <c r="C32" s="33">
        <v>1</v>
      </c>
      <c r="D32" s="34" t="s">
        <v>35</v>
      </c>
      <c r="E32" s="40">
        <v>25050</v>
      </c>
      <c r="F32" s="35">
        <v>0</v>
      </c>
      <c r="G32" s="35">
        <v>1</v>
      </c>
      <c r="H32" s="36">
        <v>3.2637871781669649E-4</v>
      </c>
      <c r="I32" s="36">
        <v>0</v>
      </c>
      <c r="J32" s="36">
        <v>3.2637871781669649E-4</v>
      </c>
      <c r="K32" s="3"/>
      <c r="L32" s="3"/>
      <c r="M32" s="3"/>
      <c r="N32" s="3"/>
      <c r="O32" s="3"/>
    </row>
    <row r="33" spans="2:15" x14ac:dyDescent="0.3">
      <c r="B33" s="5"/>
      <c r="C33" s="6"/>
      <c r="D33" s="17"/>
      <c r="E33" s="7"/>
      <c r="F33" s="7"/>
      <c r="G33" s="7"/>
      <c r="H33" s="5"/>
      <c r="I33" s="5"/>
      <c r="J33" s="5"/>
      <c r="K33" s="3"/>
      <c r="L33" s="3"/>
      <c r="M33" s="3"/>
      <c r="N33" s="3"/>
      <c r="O33" s="3"/>
    </row>
    <row r="34" spans="2:15" ht="20.25" hidden="1" customHeight="1" x14ac:dyDescent="0.3">
      <c r="B34" s="8"/>
      <c r="C34" s="6"/>
      <c r="D34" s="25"/>
      <c r="E34" s="7"/>
      <c r="F34" s="7"/>
      <c r="G34" s="7"/>
      <c r="H34" s="5"/>
      <c r="I34" s="5"/>
      <c r="J34" s="5"/>
      <c r="K34" s="3"/>
      <c r="L34" s="3"/>
      <c r="M34" s="3"/>
      <c r="N34" s="3"/>
      <c r="O34" s="3"/>
    </row>
    <row r="35" spans="2:15" ht="19.5" hidden="1" customHeight="1" x14ac:dyDescent="0.3">
      <c r="B35" s="5"/>
      <c r="C35" s="6"/>
      <c r="D35" s="17"/>
      <c r="E35" s="7"/>
      <c r="F35" s="7"/>
      <c r="G35" s="7"/>
      <c r="H35" s="5"/>
      <c r="I35" s="5"/>
      <c r="J35" s="5"/>
      <c r="K35" s="3"/>
      <c r="L35" s="3"/>
      <c r="M35" s="3"/>
      <c r="N35" s="3"/>
      <c r="O35" s="3"/>
    </row>
    <row r="36" spans="2:15" ht="30" hidden="1" customHeight="1" x14ac:dyDescent="0.3">
      <c r="B36" s="9"/>
      <c r="C36" s="10">
        <v>1</v>
      </c>
      <c r="D36" s="1"/>
      <c r="E36" s="11"/>
      <c r="F36" s="11"/>
      <c r="G36" s="11"/>
      <c r="H36" s="12" t="e">
        <f>E36/#REF!</f>
        <v>#REF!</v>
      </c>
      <c r="I36" s="12" t="e">
        <f>#REF!/#REF!</f>
        <v>#REF!</v>
      </c>
      <c r="J36" s="12" t="e">
        <f>#REF!/#REF!</f>
        <v>#REF!</v>
      </c>
      <c r="K36" s="3"/>
      <c r="L36" s="3"/>
      <c r="M36" s="3"/>
      <c r="N36" s="3"/>
      <c r="O36" s="3"/>
    </row>
    <row r="37" spans="2:15" ht="32.25" hidden="1" customHeight="1" x14ac:dyDescent="0.3">
      <c r="B37" s="9"/>
      <c r="C37" s="13"/>
      <c r="D37" s="1"/>
      <c r="E37" s="11"/>
      <c r="F37" s="11"/>
      <c r="G37" s="11"/>
      <c r="H37" s="12" t="e">
        <f>E37/#REF!</f>
        <v>#REF!</v>
      </c>
      <c r="I37" s="12" t="e">
        <f>#REF!/#REF!</f>
        <v>#REF!</v>
      </c>
      <c r="J37" s="12" t="e">
        <f>#REF!/#REF!</f>
        <v>#REF!</v>
      </c>
      <c r="K37" s="3"/>
      <c r="L37" s="3"/>
      <c r="M37" s="3"/>
      <c r="N37" s="3"/>
      <c r="O37" s="3"/>
    </row>
    <row r="38" spans="2:15" hidden="1" x14ac:dyDescent="0.3">
      <c r="B38" s="3"/>
      <c r="C38" s="4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2:15" x14ac:dyDescent="0.3">
      <c r="B39" s="3" t="s">
        <v>3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2:15" x14ac:dyDescent="0.3">
      <c r="B40" s="14" t="s">
        <v>6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2:15" x14ac:dyDescent="0.3">
      <c r="B41" s="3" t="s">
        <v>10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2:15" x14ac:dyDescent="0.3">
      <c r="B42" s="3" t="s">
        <v>7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2:15" x14ac:dyDescent="0.3">
      <c r="B43" s="3" t="s">
        <v>8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2:15" x14ac:dyDescent="0.3">
      <c r="B44" s="3" t="s">
        <v>9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2:15" x14ac:dyDescent="0.3">
      <c r="B45" t="s">
        <v>25</v>
      </c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2:15" x14ac:dyDescent="0.3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2:15" x14ac:dyDescent="0.3">
      <c r="B47" s="3" t="s">
        <v>33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2:15" x14ac:dyDescent="0.3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50" s="3" customFormat="1" x14ac:dyDescent="0.3"/>
    <row r="51" s="3" customFormat="1" x14ac:dyDescent="0.3"/>
    <row r="52" s="3" customFormat="1" x14ac:dyDescent="0.3"/>
    <row r="53" s="3" customFormat="1" x14ac:dyDescent="0.3"/>
    <row r="54" s="3" customFormat="1" x14ac:dyDescent="0.3"/>
    <row r="55" s="3" customFormat="1" x14ac:dyDescent="0.3"/>
    <row r="56" s="3" customFormat="1" x14ac:dyDescent="0.3"/>
    <row r="57" s="3" customFormat="1" x14ac:dyDescent="0.3"/>
    <row r="58" s="3" customFormat="1" x14ac:dyDescent="0.3"/>
    <row r="59" s="3" customFormat="1" x14ac:dyDescent="0.3"/>
    <row r="60" s="3" customFormat="1" x14ac:dyDescent="0.3"/>
    <row r="61" s="3" customFormat="1" x14ac:dyDescent="0.3"/>
    <row r="62" s="3" customFormat="1" x14ac:dyDescent="0.3"/>
  </sheetData>
  <sortState xmlns:xlrd2="http://schemas.microsoft.com/office/spreadsheetml/2017/richdata2" ref="A30:AD32">
    <sortCondition descending="1" ref="C30:C32"/>
  </sortState>
  <pageMargins left="0.25" right="0.25" top="0.75" bottom="0.75" header="0.3" footer="0.3"/>
  <pageSetup paperSize="9" scale="5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4BD28-F319-44D8-A1DF-0D524AC1F29F}">
  <sheetPr>
    <tabColor rgb="FF0070C0"/>
    <pageSetUpPr fitToPage="1"/>
  </sheetPr>
  <dimension ref="A1:BE63"/>
  <sheetViews>
    <sheetView zoomScale="70" zoomScaleNormal="70" workbookViewId="0">
      <selection activeCell="U23" sqref="U23"/>
    </sheetView>
  </sheetViews>
  <sheetFormatPr defaultRowHeight="14.4" x14ac:dyDescent="0.3"/>
  <cols>
    <col min="1" max="1" width="5" style="3" customWidth="1"/>
    <col min="2" max="2" width="36" customWidth="1"/>
    <col min="3" max="3" width="8.109375" customWidth="1"/>
    <col min="4" max="4" width="30.6640625" bestFit="1" customWidth="1"/>
    <col min="5" max="5" width="14.5546875" bestFit="1" customWidth="1"/>
    <col min="6" max="6" width="16.5546875" customWidth="1"/>
    <col min="7" max="7" width="17.6640625" customWidth="1"/>
    <col min="8" max="8" width="20.109375" customWidth="1"/>
    <col min="9" max="9" width="22.33203125" customWidth="1"/>
    <col min="10" max="10" width="20" customWidth="1"/>
    <col min="11" max="54" width="4.88671875" customWidth="1"/>
    <col min="55" max="57" width="9.109375" style="3"/>
  </cols>
  <sheetData>
    <row r="1" spans="2:54" x14ac:dyDescent="0.3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</row>
    <row r="2" spans="2:54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</row>
    <row r="3" spans="2:54" ht="22.2" customHeight="1" x14ac:dyDescent="0.3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</row>
    <row r="4" spans="2:54" x14ac:dyDescent="0.3">
      <c r="B4" s="15" t="s">
        <v>32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</row>
    <row r="5" spans="2:54" x14ac:dyDescent="0.3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</row>
    <row r="6" spans="2:54" x14ac:dyDescent="0.3">
      <c r="B6" s="15" t="s">
        <v>13</v>
      </c>
      <c r="C6" s="4"/>
      <c r="D6" s="5"/>
      <c r="E6" s="5"/>
      <c r="F6" s="5"/>
      <c r="G6" s="5"/>
      <c r="H6" s="5"/>
      <c r="I6" s="5"/>
      <c r="J6" s="5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</row>
    <row r="7" spans="2:54" x14ac:dyDescent="0.3">
      <c r="B7" s="5"/>
      <c r="C7" s="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</row>
    <row r="8" spans="2:54" ht="62.25" customHeight="1" x14ac:dyDescent="0.3">
      <c r="B8" s="22" t="s">
        <v>0</v>
      </c>
      <c r="C8" s="2" t="s">
        <v>1</v>
      </c>
      <c r="D8" s="2" t="s">
        <v>27</v>
      </c>
      <c r="E8" s="2" t="s">
        <v>14</v>
      </c>
      <c r="F8" s="2" t="s">
        <v>22</v>
      </c>
      <c r="G8" s="2" t="s">
        <v>11</v>
      </c>
      <c r="H8" s="2" t="s">
        <v>15</v>
      </c>
      <c r="I8" s="2" t="s">
        <v>23</v>
      </c>
      <c r="J8" s="2" t="s">
        <v>16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</row>
    <row r="9" spans="2:54" ht="39" customHeight="1" x14ac:dyDescent="0.3">
      <c r="B9" s="23"/>
      <c r="C9" s="33">
        <v>3</v>
      </c>
      <c r="D9" s="34" t="s">
        <v>35</v>
      </c>
      <c r="E9" s="37">
        <v>118582</v>
      </c>
      <c r="F9" s="35">
        <v>0.22290060886137864</v>
      </c>
      <c r="G9" s="35">
        <v>0.77709939113862136</v>
      </c>
      <c r="H9" s="36">
        <v>1.9770244226920961E-3</v>
      </c>
      <c r="I9" s="36">
        <v>4.4067994755188383E-4</v>
      </c>
      <c r="J9" s="36">
        <v>1.5363444751402126E-3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</row>
    <row r="10" spans="2:54" ht="39" customHeight="1" x14ac:dyDescent="0.3">
      <c r="B10" s="23"/>
      <c r="C10" s="33">
        <v>3</v>
      </c>
      <c r="D10" s="34" t="s">
        <v>35</v>
      </c>
      <c r="E10" s="37">
        <v>328121</v>
      </c>
      <c r="F10" s="35">
        <v>0.16071510205076786</v>
      </c>
      <c r="G10" s="35">
        <v>0.83928489794923211</v>
      </c>
      <c r="H10" s="36">
        <v>5.3933597608032844E-3</v>
      </c>
      <c r="I10" s="36">
        <v>8.667943643540047E-4</v>
      </c>
      <c r="J10" s="36">
        <v>4.5265653964492794E-3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2:54" ht="39" customHeight="1" x14ac:dyDescent="0.3">
      <c r="B11" s="23"/>
      <c r="C11" s="33">
        <v>3</v>
      </c>
      <c r="D11" s="34" t="s">
        <v>35</v>
      </c>
      <c r="E11" s="37">
        <v>437653</v>
      </c>
      <c r="F11" s="35">
        <v>1.8270182084893741E-2</v>
      </c>
      <c r="G11" s="35">
        <v>0.98172981791510627</v>
      </c>
      <c r="H11" s="36">
        <v>8.6666641055313434E-3</v>
      </c>
      <c r="I11" s="36">
        <v>1.5834153127667038E-4</v>
      </c>
      <c r="J11" s="36">
        <v>8.5083225742546738E-3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</row>
    <row r="12" spans="2:54" ht="39" customHeight="1" x14ac:dyDescent="0.3">
      <c r="B12" s="23"/>
      <c r="C12" s="33">
        <v>2</v>
      </c>
      <c r="D12" s="34" t="s">
        <v>35</v>
      </c>
      <c r="E12" s="37">
        <v>57334</v>
      </c>
      <c r="F12" s="35">
        <v>0.79961279520005579</v>
      </c>
      <c r="G12" s="35">
        <v>0.20038720479994418</v>
      </c>
      <c r="H12" s="36">
        <v>2.0570575688373754E-3</v>
      </c>
      <c r="I12" s="36">
        <v>1.6448495525054848E-3</v>
      </c>
      <c r="J12" s="36">
        <v>4.1220801633189044E-4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2:54" ht="39" customHeight="1" x14ac:dyDescent="0.3">
      <c r="B13" s="23"/>
      <c r="C13" s="33">
        <v>2</v>
      </c>
      <c r="D13" s="34" t="s">
        <v>35</v>
      </c>
      <c r="E13" s="37">
        <v>1130305</v>
      </c>
      <c r="F13" s="35">
        <v>0.12954644985203109</v>
      </c>
      <c r="G13" s="35">
        <v>0.87045355014796888</v>
      </c>
      <c r="H13" s="36">
        <v>1.0737897489262103E-2</v>
      </c>
      <c r="I13" s="36">
        <v>1.3910564986089435E-3</v>
      </c>
      <c r="J13" s="36">
        <v>9.3468409906531588E-3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</row>
    <row r="14" spans="2:54" ht="39" customHeight="1" x14ac:dyDescent="0.3">
      <c r="B14" s="23"/>
      <c r="C14" s="33">
        <v>2</v>
      </c>
      <c r="D14" s="34" t="s">
        <v>35</v>
      </c>
      <c r="E14" s="37">
        <v>12750</v>
      </c>
      <c r="F14" s="35">
        <v>0.80266666666666664</v>
      </c>
      <c r="G14" s="35">
        <v>0.19733333333333333</v>
      </c>
      <c r="H14" s="36">
        <v>1.882898204172916E-3</v>
      </c>
      <c r="I14" s="36">
        <v>1.5113396252161271E-3</v>
      </c>
      <c r="J14" s="36">
        <v>3.7155857895678873E-4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2:54" ht="39" customHeight="1" x14ac:dyDescent="0.3">
      <c r="B15" s="23"/>
      <c r="C15" s="33">
        <v>2</v>
      </c>
      <c r="D15" s="34" t="s">
        <v>35</v>
      </c>
      <c r="E15" s="37">
        <v>6619</v>
      </c>
      <c r="F15" s="35">
        <v>0.59208339628342654</v>
      </c>
      <c r="G15" s="35">
        <v>0.40791660371657351</v>
      </c>
      <c r="H15" s="36">
        <v>3.5802917891830724E-3</v>
      </c>
      <c r="I15" s="36">
        <v>2.1198313222251792E-3</v>
      </c>
      <c r="J15" s="36">
        <v>1.4604604669578934E-3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</row>
    <row r="16" spans="2:54" ht="34.200000000000003" customHeight="1" x14ac:dyDescent="0.3">
      <c r="B16" s="23"/>
      <c r="C16" s="33">
        <v>2</v>
      </c>
      <c r="D16" s="34" t="s">
        <v>35</v>
      </c>
      <c r="E16" s="37">
        <v>1412</v>
      </c>
      <c r="F16" s="35">
        <v>0.34135977337110479</v>
      </c>
      <c r="G16" s="35">
        <v>0.65864022662889521</v>
      </c>
      <c r="H16" s="36">
        <v>2.5157546462175485E-3</v>
      </c>
      <c r="I16" s="36">
        <v>8.5877743589012642E-4</v>
      </c>
      <c r="J16" s="36">
        <v>1.6569772103274222E-3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</row>
    <row r="17" spans="2:54" ht="39" customHeight="1" x14ac:dyDescent="0.3">
      <c r="B17" s="23"/>
      <c r="C17" s="33">
        <v>3</v>
      </c>
      <c r="D17" s="34" t="s">
        <v>35</v>
      </c>
      <c r="E17" s="37">
        <v>236453</v>
      </c>
      <c r="F17" s="35">
        <v>0</v>
      </c>
      <c r="G17" s="35">
        <v>1</v>
      </c>
      <c r="H17" s="36">
        <v>3.9908309101586662E-3</v>
      </c>
      <c r="I17" s="36">
        <v>0</v>
      </c>
      <c r="J17" s="36">
        <v>3.9908309101586662E-3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</row>
    <row r="18" spans="2:54" x14ac:dyDescent="0.3">
      <c r="B18" s="5"/>
      <c r="C18" s="6"/>
      <c r="D18" s="24"/>
      <c r="E18" s="20"/>
      <c r="F18" s="4"/>
      <c r="G18" s="4"/>
      <c r="H18" s="4"/>
      <c r="I18" s="4"/>
      <c r="J18" s="4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</row>
    <row r="19" spans="2:54" x14ac:dyDescent="0.3">
      <c r="B19" s="15" t="s">
        <v>26</v>
      </c>
      <c r="C19" s="6"/>
      <c r="D19" s="18"/>
      <c r="E19" s="20"/>
      <c r="F19" s="4"/>
      <c r="G19" s="4"/>
      <c r="H19" s="4"/>
      <c r="I19" s="4"/>
      <c r="J19" s="4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</row>
    <row r="20" spans="2:54" x14ac:dyDescent="0.3">
      <c r="B20" s="5"/>
      <c r="C20" s="6"/>
      <c r="D20" s="24"/>
      <c r="E20" s="20"/>
      <c r="F20" s="4"/>
      <c r="G20" s="4"/>
      <c r="H20" s="4"/>
      <c r="I20" s="4"/>
      <c r="J20" s="4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</row>
    <row r="21" spans="2:54" ht="30" customHeight="1" x14ac:dyDescent="0.3">
      <c r="B21" s="23"/>
      <c r="C21" s="33">
        <v>3</v>
      </c>
      <c r="D21" s="34" t="s">
        <v>35</v>
      </c>
      <c r="E21" s="37">
        <v>52295</v>
      </c>
      <c r="F21" s="35">
        <v>0.53249832679988529</v>
      </c>
      <c r="G21" s="35">
        <v>0.46750167320011471</v>
      </c>
      <c r="H21" s="36">
        <v>1.7964616970113363E-3</v>
      </c>
      <c r="I21" s="36">
        <v>9.5661284781861904E-4</v>
      </c>
      <c r="J21" s="36">
        <v>8.3984884919271726E-4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</row>
    <row r="22" spans="2:54" ht="34.5" customHeight="1" x14ac:dyDescent="0.3">
      <c r="B22" s="23"/>
      <c r="C22" s="33">
        <v>3</v>
      </c>
      <c r="D22" s="34" t="s">
        <v>35</v>
      </c>
      <c r="E22" s="37">
        <v>805</v>
      </c>
      <c r="F22" s="35">
        <v>0</v>
      </c>
      <c r="G22" s="35">
        <v>1</v>
      </c>
      <c r="H22" s="36">
        <v>9.913572123577048E-5</v>
      </c>
      <c r="I22" s="36">
        <v>0</v>
      </c>
      <c r="J22" s="36">
        <v>9.913572123577048E-5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</row>
    <row r="23" spans="2:54" ht="37.950000000000003" customHeight="1" x14ac:dyDescent="0.3">
      <c r="B23" s="23"/>
      <c r="C23" s="33">
        <v>3</v>
      </c>
      <c r="D23" s="34" t="s">
        <v>35</v>
      </c>
      <c r="E23" s="37">
        <v>3323</v>
      </c>
      <c r="F23" s="35">
        <v>0.52603069515498047</v>
      </c>
      <c r="G23" s="35">
        <v>0.47396930484501953</v>
      </c>
      <c r="H23" s="36">
        <v>5.3830938777229336E-3</v>
      </c>
      <c r="I23" s="36">
        <v>2.8316726145831139E-3</v>
      </c>
      <c r="J23" s="36">
        <v>2.5514212631398193E-3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</row>
    <row r="24" spans="2:54" ht="39.75" customHeight="1" x14ac:dyDescent="0.3">
      <c r="B24" s="23"/>
      <c r="C24" s="33">
        <v>2</v>
      </c>
      <c r="D24" s="34" t="s">
        <v>35</v>
      </c>
      <c r="E24" s="37">
        <v>213976</v>
      </c>
      <c r="F24" s="35">
        <v>0.30377238568811454</v>
      </c>
      <c r="G24" s="35">
        <v>0.6962276143118854</v>
      </c>
      <c r="H24" s="36">
        <v>6.0246372796759129E-3</v>
      </c>
      <c r="I24" s="36">
        <v>1.8301184393527045E-3</v>
      </c>
      <c r="J24" s="36">
        <v>4.1945188403232081E-3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</row>
    <row r="25" spans="2:54" ht="33" customHeight="1" x14ac:dyDescent="0.3">
      <c r="B25" s="23"/>
      <c r="C25" s="33">
        <v>2</v>
      </c>
      <c r="D25" s="34" t="s">
        <v>35</v>
      </c>
      <c r="E25" s="37">
        <v>125020</v>
      </c>
      <c r="F25" s="35">
        <v>0</v>
      </c>
      <c r="G25" s="35">
        <v>1</v>
      </c>
      <c r="H25" s="36">
        <v>1.7724019298340924E-3</v>
      </c>
      <c r="I25" s="36">
        <v>0</v>
      </c>
      <c r="J25" s="36">
        <v>1.7724019298340924E-3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</row>
    <row r="26" spans="2:54" ht="27" customHeight="1" x14ac:dyDescent="0.3">
      <c r="B26" s="23"/>
      <c r="C26" s="33">
        <v>2</v>
      </c>
      <c r="D26" s="34" t="s">
        <v>35</v>
      </c>
      <c r="E26" s="37">
        <v>3097</v>
      </c>
      <c r="F26" s="35">
        <v>0</v>
      </c>
      <c r="G26" s="35">
        <v>1</v>
      </c>
      <c r="H26" s="36">
        <v>1.7204953382187178E-3</v>
      </c>
      <c r="I26" s="36">
        <v>0</v>
      </c>
      <c r="J26" s="36">
        <v>1.7204953382187178E-3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</row>
    <row r="27" spans="2:54" x14ac:dyDescent="0.3">
      <c r="B27" s="5"/>
      <c r="C27" s="6"/>
      <c r="D27" s="27"/>
      <c r="E27" s="21"/>
      <c r="F27" s="16"/>
      <c r="G27" s="16"/>
      <c r="H27" s="5"/>
      <c r="I27" s="5"/>
      <c r="J27" s="5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</row>
    <row r="28" spans="2:54" ht="16.2" x14ac:dyDescent="0.3">
      <c r="B28" s="15" t="s">
        <v>24</v>
      </c>
      <c r="C28" s="6"/>
      <c r="D28" s="29"/>
      <c r="E28" s="21"/>
      <c r="F28" s="16"/>
      <c r="G28" s="16"/>
      <c r="H28" s="5"/>
      <c r="I28" s="5"/>
      <c r="J28" s="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</row>
    <row r="29" spans="2:54" x14ac:dyDescent="0.3">
      <c r="B29" s="5"/>
      <c r="C29" s="6"/>
      <c r="D29" s="27"/>
      <c r="E29" s="21"/>
      <c r="F29" s="16"/>
      <c r="G29" s="16"/>
      <c r="H29" s="5"/>
      <c r="I29" s="5"/>
      <c r="J29" s="5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</row>
    <row r="30" spans="2:54" ht="35.25" customHeight="1" x14ac:dyDescent="0.3">
      <c r="B30" s="23"/>
      <c r="C30" s="33">
        <v>1</v>
      </c>
      <c r="D30" s="34" t="s">
        <v>35</v>
      </c>
      <c r="E30" s="37">
        <v>71111</v>
      </c>
      <c r="F30" s="35">
        <v>0</v>
      </c>
      <c r="G30" s="35">
        <v>1</v>
      </c>
      <c r="H30" s="36">
        <v>2.5396317696431024E-3</v>
      </c>
      <c r="I30" s="36">
        <v>0</v>
      </c>
      <c r="J30" s="36">
        <v>2.5396317696431024E-3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</row>
    <row r="31" spans="2:54" ht="39" customHeight="1" x14ac:dyDescent="0.3">
      <c r="B31" s="23"/>
      <c r="C31" s="33">
        <v>1</v>
      </c>
      <c r="D31" s="34" t="s">
        <v>35</v>
      </c>
      <c r="E31" s="37">
        <v>1100</v>
      </c>
      <c r="F31" s="35">
        <v>0</v>
      </c>
      <c r="G31" s="35">
        <v>1</v>
      </c>
      <c r="H31" s="36">
        <v>1.1414151056950389E-3</v>
      </c>
      <c r="I31" s="36">
        <v>0</v>
      </c>
      <c r="J31" s="36">
        <v>1.1414151056950389E-3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</row>
    <row r="32" spans="2:54" ht="41.4" customHeight="1" x14ac:dyDescent="0.3">
      <c r="B32" s="23"/>
      <c r="C32" s="33">
        <v>1</v>
      </c>
      <c r="D32" s="34" t="s">
        <v>35</v>
      </c>
      <c r="E32" s="38">
        <v>3000</v>
      </c>
      <c r="F32" s="35">
        <v>0</v>
      </c>
      <c r="G32" s="35">
        <v>1</v>
      </c>
      <c r="H32" s="36">
        <v>3.8625260044563252E-4</v>
      </c>
      <c r="I32" s="36">
        <v>0</v>
      </c>
      <c r="J32" s="36">
        <v>3.8625260044563252E-4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</row>
    <row r="33" spans="2:54" x14ac:dyDescent="0.3">
      <c r="B33" s="5"/>
      <c r="C33" s="6"/>
      <c r="D33" s="5"/>
      <c r="E33" s="7"/>
      <c r="F33" s="7"/>
      <c r="G33" s="7"/>
      <c r="H33" s="5"/>
      <c r="I33" s="5"/>
      <c r="J33" s="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</row>
    <row r="34" spans="2:54" ht="20.25" hidden="1" customHeight="1" x14ac:dyDescent="0.3">
      <c r="B34" s="8"/>
      <c r="C34" s="6"/>
      <c r="D34" s="8"/>
      <c r="E34" s="7"/>
      <c r="F34" s="7"/>
      <c r="G34" s="7"/>
      <c r="H34" s="5"/>
      <c r="I34" s="5"/>
      <c r="J34" s="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</row>
    <row r="35" spans="2:54" ht="19.5" hidden="1" customHeight="1" x14ac:dyDescent="0.3">
      <c r="B35" s="5"/>
      <c r="C35" s="6"/>
      <c r="D35" s="5"/>
      <c r="E35" s="7"/>
      <c r="F35" s="7"/>
      <c r="G35" s="7"/>
      <c r="H35" s="5"/>
      <c r="I35" s="5"/>
      <c r="J35" s="5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</row>
    <row r="36" spans="2:54" ht="30" hidden="1" customHeight="1" x14ac:dyDescent="0.3">
      <c r="B36" s="9"/>
      <c r="C36" s="10">
        <v>1</v>
      </c>
      <c r="D36" s="9"/>
      <c r="E36" s="11"/>
      <c r="F36" s="11"/>
      <c r="G36" s="11"/>
      <c r="H36" s="12" t="e">
        <f>E36/#REF!</f>
        <v>#REF!</v>
      </c>
      <c r="I36" s="12" t="e">
        <f>#REF!/#REF!</f>
        <v>#REF!</v>
      </c>
      <c r="J36" s="12" t="e">
        <f>#REF!/#REF!</f>
        <v>#REF!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</row>
    <row r="37" spans="2:54" ht="32.25" hidden="1" customHeight="1" x14ac:dyDescent="0.3">
      <c r="B37" s="9"/>
      <c r="C37" s="13"/>
      <c r="D37" s="9"/>
      <c r="E37" s="11"/>
      <c r="F37" s="11"/>
      <c r="G37" s="11"/>
      <c r="H37" s="12" t="e">
        <f>E37/#REF!</f>
        <v>#REF!</v>
      </c>
      <c r="I37" s="12" t="e">
        <f>#REF!/#REF!</f>
        <v>#REF!</v>
      </c>
      <c r="J37" s="12" t="e">
        <f>#REF!/#REF!</f>
        <v>#REF!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</row>
    <row r="38" spans="2:54" hidden="1" x14ac:dyDescent="0.3">
      <c r="B38" s="3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</row>
    <row r="39" spans="2:54" x14ac:dyDescent="0.3">
      <c r="B39" s="3" t="s">
        <v>3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</row>
    <row r="40" spans="2:54" x14ac:dyDescent="0.3">
      <c r="B40" s="14" t="s">
        <v>17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</row>
    <row r="41" spans="2:54" x14ac:dyDescent="0.3">
      <c r="B41" s="3" t="s">
        <v>18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</row>
    <row r="42" spans="2:54" x14ac:dyDescent="0.3">
      <c r="B42" s="3" t="s">
        <v>19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</row>
    <row r="43" spans="2:54" x14ac:dyDescent="0.3">
      <c r="B43" s="3" t="s">
        <v>20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</row>
    <row r="44" spans="2:54" x14ac:dyDescent="0.3">
      <c r="B44" s="3" t="s">
        <v>21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</row>
    <row r="45" spans="2:54" x14ac:dyDescent="0.3">
      <c r="B45" t="s">
        <v>25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</row>
    <row r="46" spans="2:54" x14ac:dyDescent="0.3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</row>
    <row r="47" spans="2:54" x14ac:dyDescent="0.3">
      <c r="B47" s="3" t="s">
        <v>33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</row>
    <row r="48" spans="2:54" x14ac:dyDescent="0.3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</row>
    <row r="50" spans="5:7" s="3" customFormat="1" x14ac:dyDescent="0.3"/>
    <row r="51" spans="5:7" s="3" customFormat="1" x14ac:dyDescent="0.3"/>
    <row r="52" spans="5:7" s="3" customFormat="1" x14ac:dyDescent="0.3"/>
    <row r="53" spans="5:7" s="3" customFormat="1" x14ac:dyDescent="0.3">
      <c r="E53" s="31"/>
      <c r="G53" s="31"/>
    </row>
    <row r="54" spans="5:7" s="3" customFormat="1" x14ac:dyDescent="0.3"/>
    <row r="55" spans="5:7" s="3" customFormat="1" x14ac:dyDescent="0.3"/>
    <row r="56" spans="5:7" s="3" customFormat="1" x14ac:dyDescent="0.3"/>
    <row r="57" spans="5:7" s="3" customFormat="1" x14ac:dyDescent="0.3"/>
    <row r="58" spans="5:7" s="3" customFormat="1" x14ac:dyDescent="0.3"/>
    <row r="59" spans="5:7" s="3" customFormat="1" x14ac:dyDescent="0.3"/>
    <row r="60" spans="5:7" s="3" customFormat="1" x14ac:dyDescent="0.3"/>
    <row r="61" spans="5:7" s="3" customFormat="1" x14ac:dyDescent="0.3"/>
    <row r="62" spans="5:7" s="3" customFormat="1" x14ac:dyDescent="0.3"/>
    <row r="63" spans="5:7" s="3" customFormat="1" x14ac:dyDescent="0.3"/>
  </sheetData>
  <pageMargins left="0.25" right="0.25" top="0.75" bottom="0.75" header="0.3" footer="0.3"/>
  <pageSetup paperSize="9" scale="74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BFD9C-EA34-4920-A7CE-6CEF8BB649A7}">
  <sheetPr>
    <tabColor rgb="FF0070C0"/>
    <pageSetUpPr fitToPage="1"/>
  </sheetPr>
  <dimension ref="A1:AJ61"/>
  <sheetViews>
    <sheetView zoomScale="70" zoomScaleNormal="70" workbookViewId="0">
      <selection activeCell="V18" sqref="V18"/>
    </sheetView>
  </sheetViews>
  <sheetFormatPr defaultRowHeight="14.4" x14ac:dyDescent="0.3"/>
  <cols>
    <col min="1" max="1" width="7.33203125" style="3" customWidth="1"/>
    <col min="2" max="2" width="36" customWidth="1"/>
    <col min="3" max="3" width="8.109375" customWidth="1"/>
    <col min="4" max="4" width="36.109375" bestFit="1" customWidth="1"/>
    <col min="5" max="5" width="18.44140625" bestFit="1" customWidth="1"/>
    <col min="6" max="6" width="19.33203125" customWidth="1"/>
    <col min="7" max="7" width="20.6640625" customWidth="1"/>
    <col min="8" max="8" width="17" bestFit="1" customWidth="1"/>
    <col min="9" max="9" width="19" customWidth="1"/>
    <col min="10" max="10" width="19.5546875" customWidth="1"/>
    <col min="11" max="21" width="5" customWidth="1"/>
    <col min="22" max="22" width="8.88671875" style="3" customWidth="1"/>
    <col min="23" max="23" width="13.6640625" style="3" customWidth="1"/>
    <col min="24" max="25" width="8.88671875" style="3" customWidth="1"/>
    <col min="26" max="36" width="8.88671875" style="3"/>
  </cols>
  <sheetData>
    <row r="1" spans="2:23" x14ac:dyDescent="0.3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2:23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2:23" ht="20.399999999999999" customHeight="1" x14ac:dyDescent="0.3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2:23" x14ac:dyDescent="0.3">
      <c r="B4" s="15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2:23" x14ac:dyDescent="0.3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2:23" x14ac:dyDescent="0.3">
      <c r="B6" s="15" t="s">
        <v>13</v>
      </c>
      <c r="C6" s="4"/>
      <c r="D6" s="5"/>
      <c r="E6" s="5"/>
      <c r="F6" s="5"/>
      <c r="G6" s="5"/>
      <c r="H6" s="5"/>
      <c r="I6" s="5"/>
      <c r="J6" s="5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2:23" x14ac:dyDescent="0.3">
      <c r="B7" s="5"/>
      <c r="C7" s="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2:23" ht="62.4" customHeight="1" x14ac:dyDescent="0.3">
      <c r="B8" s="2" t="s">
        <v>0</v>
      </c>
      <c r="C8" s="2" t="s">
        <v>1</v>
      </c>
      <c r="D8" s="2" t="s">
        <v>30</v>
      </c>
      <c r="E8" s="2" t="s">
        <v>2</v>
      </c>
      <c r="F8" s="2" t="s">
        <v>22</v>
      </c>
      <c r="G8" s="2" t="s">
        <v>11</v>
      </c>
      <c r="H8" s="2" t="s">
        <v>12</v>
      </c>
      <c r="I8" s="2" t="s">
        <v>4</v>
      </c>
      <c r="J8" s="2" t="s">
        <v>5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2:23" ht="39" customHeight="1" x14ac:dyDescent="0.3">
      <c r="B9" s="1"/>
      <c r="C9" s="32">
        <v>3</v>
      </c>
      <c r="D9" s="34" t="s">
        <v>35</v>
      </c>
      <c r="E9" s="39">
        <v>1353828.8</v>
      </c>
      <c r="F9" s="35">
        <v>0.22384573293166757</v>
      </c>
      <c r="G9" s="35">
        <v>0.77615426706833235</v>
      </c>
      <c r="H9" s="36">
        <v>1.9770270839797746E-3</v>
      </c>
      <c r="I9" s="36">
        <v>4.4254907663921015E-4</v>
      </c>
      <c r="J9" s="36">
        <v>1.5344780073405645E-3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2:23" ht="39" customHeight="1" x14ac:dyDescent="0.3">
      <c r="B10" s="1"/>
      <c r="C10" s="32">
        <v>3</v>
      </c>
      <c r="D10" s="34" t="s">
        <v>35</v>
      </c>
      <c r="E10" s="39">
        <v>346943.96</v>
      </c>
      <c r="F10" s="35">
        <v>0.16500659068974713</v>
      </c>
      <c r="G10" s="35">
        <v>0.8349934093102529</v>
      </c>
      <c r="H10" s="36">
        <v>5.3931858853442649E-3</v>
      </c>
      <c r="I10" s="36">
        <v>8.8991121589672255E-4</v>
      </c>
      <c r="J10" s="36">
        <v>4.5032746694475424E-3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2:23" ht="39" customHeight="1" x14ac:dyDescent="0.3">
      <c r="B11" s="1"/>
      <c r="C11" s="32">
        <v>3</v>
      </c>
      <c r="D11" s="34" t="s">
        <v>35</v>
      </c>
      <c r="E11" s="39">
        <v>5652157.0500000007</v>
      </c>
      <c r="F11" s="35">
        <v>1.7756972977245915E-2</v>
      </c>
      <c r="G11" s="35">
        <v>0.98224302702275401</v>
      </c>
      <c r="H11" s="36">
        <v>8.8793187023255976E-3</v>
      </c>
      <c r="I11" s="36">
        <v>1.5766982225354987E-4</v>
      </c>
      <c r="J11" s="36">
        <v>8.7216488800720467E-3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2:23" ht="39" customHeight="1" x14ac:dyDescent="0.3">
      <c r="B12" s="1"/>
      <c r="C12" s="32">
        <v>2</v>
      </c>
      <c r="D12" s="34" t="s">
        <v>35</v>
      </c>
      <c r="E12" s="39">
        <v>1020545.2</v>
      </c>
      <c r="F12" s="35">
        <v>0.7996127952000559</v>
      </c>
      <c r="G12" s="35">
        <v>0.20038720479994415</v>
      </c>
      <c r="H12" s="36">
        <v>1.9792229581246097E-3</v>
      </c>
      <c r="I12" s="36">
        <v>1.5826120018701422E-3</v>
      </c>
      <c r="J12" s="36">
        <v>3.9661095625446747E-4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2:23" ht="35.4" customHeight="1" x14ac:dyDescent="0.3">
      <c r="B13" s="1"/>
      <c r="C13" s="32">
        <v>2</v>
      </c>
      <c r="D13" s="34" t="s">
        <v>35</v>
      </c>
      <c r="E13" s="39">
        <v>1638942.25</v>
      </c>
      <c r="F13" s="35">
        <v>0.12954635832958727</v>
      </c>
      <c r="G13" s="35">
        <v>0.87045364167041273</v>
      </c>
      <c r="H13" s="36">
        <v>1.1364927999583977E-2</v>
      </c>
      <c r="I13" s="36">
        <v>1.4722850350240653E-3</v>
      </c>
      <c r="J13" s="36">
        <v>9.8926429645599112E-3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2:23" ht="36.6" customHeight="1" x14ac:dyDescent="0.3">
      <c r="B14" s="1"/>
      <c r="C14" s="32">
        <v>2</v>
      </c>
      <c r="D14" s="34" t="s">
        <v>34</v>
      </c>
      <c r="E14" s="39">
        <v>187425</v>
      </c>
      <c r="F14" s="35">
        <v>0.80266666666666664</v>
      </c>
      <c r="G14" s="35">
        <v>0.19733333333333339</v>
      </c>
      <c r="H14" s="36">
        <v>1.8828982041729158E-3</v>
      </c>
      <c r="I14" s="36">
        <v>1.5113396252161269E-3</v>
      </c>
      <c r="J14" s="36">
        <v>3.7155857895678884E-4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W14" s="31"/>
    </row>
    <row r="15" spans="2:23" ht="39" customHeight="1" x14ac:dyDescent="0.3">
      <c r="B15" s="1"/>
      <c r="C15" s="32">
        <v>2</v>
      </c>
      <c r="D15" s="34" t="s">
        <v>35</v>
      </c>
      <c r="E15" s="39">
        <v>99285</v>
      </c>
      <c r="F15" s="35">
        <v>0.59208339628342654</v>
      </c>
      <c r="G15" s="35">
        <v>0.40791660371657351</v>
      </c>
      <c r="H15" s="36">
        <v>2.6688663957122362E-3</v>
      </c>
      <c r="I15" s="36">
        <v>1.580191479800008E-3</v>
      </c>
      <c r="J15" s="36">
        <v>1.088674915912228E-3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W15" s="31"/>
    </row>
    <row r="16" spans="2:23" ht="34.200000000000003" customHeight="1" x14ac:dyDescent="0.3">
      <c r="B16" s="1"/>
      <c r="C16" s="33">
        <v>2</v>
      </c>
      <c r="D16" s="34" t="s">
        <v>35</v>
      </c>
      <c r="E16" s="39">
        <v>83208</v>
      </c>
      <c r="F16" s="35">
        <v>1.6969522161330641E-2</v>
      </c>
      <c r="G16" s="35">
        <v>0.98303047783866937</v>
      </c>
      <c r="H16" s="36">
        <v>2.5127348226157125E-3</v>
      </c>
      <c r="I16" s="36">
        <v>4.2639909257924551E-5</v>
      </c>
      <c r="J16" s="36">
        <v>1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W16" s="31"/>
    </row>
    <row r="17" spans="2:21" ht="39" customHeight="1" x14ac:dyDescent="0.3">
      <c r="B17" s="1"/>
      <c r="C17" s="32">
        <v>3</v>
      </c>
      <c r="D17" s="34" t="s">
        <v>35</v>
      </c>
      <c r="E17" s="39">
        <v>320267.71000000002</v>
      </c>
      <c r="F17" s="35">
        <v>0</v>
      </c>
      <c r="G17" s="35">
        <v>1</v>
      </c>
      <c r="H17" s="36">
        <v>3.9907327393250511E-3</v>
      </c>
      <c r="I17" s="36">
        <v>0</v>
      </c>
      <c r="J17" s="36">
        <v>3.9907327393250511E-3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2:21" x14ac:dyDescent="0.3">
      <c r="B18" s="5"/>
      <c r="C18" s="6"/>
      <c r="D18" s="24"/>
      <c r="E18" s="18"/>
      <c r="F18" s="4"/>
      <c r="G18" s="4"/>
      <c r="H18" s="4"/>
      <c r="I18" s="4"/>
      <c r="J18" s="4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2:21" x14ac:dyDescent="0.3">
      <c r="B19" s="15" t="s">
        <v>26</v>
      </c>
      <c r="C19" s="6"/>
      <c r="D19" s="18"/>
      <c r="E19" s="18"/>
      <c r="F19" s="4"/>
      <c r="G19" s="4"/>
      <c r="H19" s="4"/>
      <c r="I19" s="4"/>
      <c r="J19" s="4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2:21" x14ac:dyDescent="0.3">
      <c r="B20" s="5"/>
      <c r="C20" s="6"/>
      <c r="D20" s="24"/>
      <c r="E20" s="18"/>
      <c r="F20" s="4"/>
      <c r="G20" s="4"/>
      <c r="H20" s="4"/>
      <c r="I20" s="4"/>
      <c r="J20" s="4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2:21" ht="34.5" customHeight="1" x14ac:dyDescent="0.3">
      <c r="B21" s="1"/>
      <c r="C21" s="32">
        <v>3</v>
      </c>
      <c r="D21" s="34" t="s">
        <v>35</v>
      </c>
      <c r="E21" s="39">
        <v>970176</v>
      </c>
      <c r="F21" s="35">
        <v>0.53221575260571274</v>
      </c>
      <c r="G21" s="35">
        <v>0.4677842473942872</v>
      </c>
      <c r="H21" s="36">
        <v>1.7964601415961137E-3</v>
      </c>
      <c r="I21" s="36">
        <v>9.5610438628574107E-4</v>
      </c>
      <c r="J21" s="36">
        <v>8.4035575531037272E-4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2:21" ht="34.200000000000003" customHeight="1" x14ac:dyDescent="0.3">
      <c r="B22" s="1"/>
      <c r="C22" s="32">
        <v>3</v>
      </c>
      <c r="D22" s="34" t="s">
        <v>35</v>
      </c>
      <c r="E22" s="39">
        <v>10722.8</v>
      </c>
      <c r="F22" s="35">
        <v>0</v>
      </c>
      <c r="G22" s="35">
        <v>1</v>
      </c>
      <c r="H22" s="36">
        <v>9.9136081801093359E-5</v>
      </c>
      <c r="I22" s="36">
        <v>0</v>
      </c>
      <c r="J22" s="36">
        <v>9.9136081801093359E-5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2:21" ht="29.25" customHeight="1" x14ac:dyDescent="0.3">
      <c r="B23" s="1"/>
      <c r="C23" s="32">
        <v>3</v>
      </c>
      <c r="D23" s="34" t="s">
        <v>35</v>
      </c>
      <c r="E23" s="39">
        <v>451205</v>
      </c>
      <c r="F23" s="35">
        <v>0.52840726499041457</v>
      </c>
      <c r="G23" s="35">
        <v>0.47159273500958543</v>
      </c>
      <c r="H23" s="36">
        <v>5.4236497151434514E-3</v>
      </c>
      <c r="I23" s="36">
        <v>2.865895912244992E-3</v>
      </c>
      <c r="J23" s="36">
        <v>2.5577538028984594E-3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2:21" ht="27" customHeight="1" x14ac:dyDescent="0.3">
      <c r="B24" s="1"/>
      <c r="C24" s="32">
        <v>2</v>
      </c>
      <c r="D24" s="34" t="s">
        <v>35</v>
      </c>
      <c r="E24" s="39">
        <v>2674700</v>
      </c>
      <c r="F24" s="35">
        <v>0.30377238568811454</v>
      </c>
      <c r="G24" s="35">
        <v>0.6962276143118854</v>
      </c>
      <c r="H24" s="36">
        <v>6.2496237341036435E-3</v>
      </c>
      <c r="I24" s="36">
        <v>1.8984631113617267E-3</v>
      </c>
      <c r="J24" s="36">
        <v>4.3511606227419168E-3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2:21" ht="30" customHeight="1" x14ac:dyDescent="0.3">
      <c r="B25" s="1"/>
      <c r="C25" s="32">
        <v>2</v>
      </c>
      <c r="D25" s="34" t="s">
        <v>35</v>
      </c>
      <c r="E25" s="39">
        <v>968905</v>
      </c>
      <c r="F25" s="35">
        <v>0</v>
      </c>
      <c r="G25" s="35">
        <v>1</v>
      </c>
      <c r="H25" s="36">
        <v>1.702838241159468E-3</v>
      </c>
      <c r="I25" s="36">
        <v>0</v>
      </c>
      <c r="J25" s="36">
        <v>1.702838241159468E-3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2:21" ht="39.75" customHeight="1" x14ac:dyDescent="0.3">
      <c r="B26" s="1"/>
      <c r="C26" s="32">
        <v>2</v>
      </c>
      <c r="D26" s="34" t="s">
        <v>35</v>
      </c>
      <c r="E26" s="39">
        <v>69392.800000000003</v>
      </c>
      <c r="F26" s="35">
        <v>0</v>
      </c>
      <c r="G26" s="35">
        <v>1</v>
      </c>
      <c r="H26" s="36">
        <v>1.6062585957639631E-3</v>
      </c>
      <c r="I26" s="36">
        <v>0</v>
      </c>
      <c r="J26" s="36">
        <v>1.6062585957639631E-3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2:21" x14ac:dyDescent="0.3">
      <c r="B27" s="5"/>
      <c r="C27" s="6"/>
      <c r="D27" s="27"/>
      <c r="E27" s="19"/>
      <c r="F27" s="16"/>
      <c r="G27" s="16"/>
      <c r="H27" s="5"/>
      <c r="I27" s="5"/>
      <c r="J27" s="5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2:21" ht="16.2" x14ac:dyDescent="0.3">
      <c r="B28" s="15" t="s">
        <v>24</v>
      </c>
      <c r="C28" s="6"/>
      <c r="D28" s="29"/>
      <c r="E28" s="19"/>
      <c r="F28" s="16"/>
      <c r="G28" s="16"/>
      <c r="H28" s="5"/>
      <c r="I28" s="5"/>
      <c r="J28" s="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2:21" x14ac:dyDescent="0.3">
      <c r="B29" s="5"/>
      <c r="C29" s="6"/>
      <c r="D29" s="27"/>
      <c r="E29" s="19"/>
      <c r="F29" s="16"/>
      <c r="G29" s="16"/>
      <c r="H29" s="5"/>
      <c r="I29" s="5"/>
      <c r="J29" s="5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2:21" ht="32.4" customHeight="1" x14ac:dyDescent="0.3">
      <c r="B30" s="1"/>
      <c r="C30" s="33">
        <v>1</v>
      </c>
      <c r="D30" s="34" t="s">
        <v>35</v>
      </c>
      <c r="E30" s="39">
        <v>196143.35999999999</v>
      </c>
      <c r="F30" s="35">
        <v>0</v>
      </c>
      <c r="G30" s="35">
        <v>1</v>
      </c>
      <c r="H30" s="36">
        <v>2.3965073239320968E-3</v>
      </c>
      <c r="I30" s="36">
        <v>0</v>
      </c>
      <c r="J30" s="36">
        <v>2.3965073239320968E-3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2:21" ht="37.950000000000003" customHeight="1" x14ac:dyDescent="0.3">
      <c r="B31" s="1"/>
      <c r="C31" s="33">
        <v>1</v>
      </c>
      <c r="D31" s="34" t="s">
        <v>35</v>
      </c>
      <c r="E31" s="39">
        <v>19470</v>
      </c>
      <c r="F31" s="35">
        <v>0</v>
      </c>
      <c r="G31" s="35">
        <v>1</v>
      </c>
      <c r="H31" s="36">
        <v>1.0522420505626139E-3</v>
      </c>
      <c r="I31" s="36">
        <v>0</v>
      </c>
      <c r="J31" s="36">
        <v>1.0522420505626139E-3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2:21" ht="43.95" customHeight="1" x14ac:dyDescent="0.3">
      <c r="B32" s="1"/>
      <c r="C32" s="33">
        <v>1</v>
      </c>
      <c r="D32" s="34" t="s">
        <v>35</v>
      </c>
      <c r="E32" s="40">
        <v>25050</v>
      </c>
      <c r="F32" s="35">
        <v>0</v>
      </c>
      <c r="G32" s="35">
        <v>1</v>
      </c>
      <c r="H32" s="36">
        <v>3.2637871781669649E-4</v>
      </c>
      <c r="I32" s="36">
        <v>0</v>
      </c>
      <c r="J32" s="36">
        <v>3.2637871781669649E-4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2:21" x14ac:dyDescent="0.3">
      <c r="B33" s="5"/>
      <c r="C33" s="6"/>
      <c r="D33" s="17"/>
      <c r="E33" s="7"/>
      <c r="F33" s="7"/>
      <c r="G33" s="7"/>
      <c r="H33" s="5"/>
      <c r="I33" s="5"/>
      <c r="J33" s="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2:21" ht="20.25" hidden="1" customHeight="1" x14ac:dyDescent="0.3">
      <c r="B34" s="8"/>
      <c r="C34" s="6"/>
      <c r="D34" s="8"/>
      <c r="E34" s="7"/>
      <c r="F34" s="7"/>
      <c r="G34" s="7"/>
      <c r="H34" s="5"/>
      <c r="I34" s="5"/>
      <c r="J34" s="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2:21" ht="19.5" hidden="1" customHeight="1" x14ac:dyDescent="0.3">
      <c r="B35" s="5"/>
      <c r="C35" s="6"/>
      <c r="D35" s="5"/>
      <c r="E35" s="7"/>
      <c r="F35" s="7"/>
      <c r="G35" s="7"/>
      <c r="H35" s="5"/>
      <c r="I35" s="5"/>
      <c r="J35" s="5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2:21" ht="30" hidden="1" customHeight="1" x14ac:dyDescent="0.3">
      <c r="B36" s="9"/>
      <c r="C36" s="10">
        <v>1</v>
      </c>
      <c r="D36" s="9"/>
      <c r="E36" s="11"/>
      <c r="F36" s="11"/>
      <c r="G36" s="11"/>
      <c r="H36" s="12" t="e">
        <f>E36/#REF!</f>
        <v>#REF!</v>
      </c>
      <c r="I36" s="12" t="e">
        <f>#REF!/#REF!</f>
        <v>#REF!</v>
      </c>
      <c r="J36" s="12" t="e">
        <f>#REF!/#REF!</f>
        <v>#REF!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2:21" ht="32.25" hidden="1" customHeight="1" x14ac:dyDescent="0.3">
      <c r="B37" s="9"/>
      <c r="C37" s="13"/>
      <c r="D37" s="9"/>
      <c r="E37" s="11"/>
      <c r="F37" s="11"/>
      <c r="G37" s="11"/>
      <c r="H37" s="12" t="e">
        <f>E37/#REF!</f>
        <v>#REF!</v>
      </c>
      <c r="I37" s="12" t="e">
        <f>#REF!/#REF!</f>
        <v>#REF!</v>
      </c>
      <c r="J37" s="12" t="e">
        <f>#REF!/#REF!</f>
        <v>#REF!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2:21" hidden="1" x14ac:dyDescent="0.3">
      <c r="B38" s="3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2:21" x14ac:dyDescent="0.3">
      <c r="B39" s="3" t="s">
        <v>3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2:21" x14ac:dyDescent="0.3">
      <c r="B40" s="14" t="s">
        <v>6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2:21" x14ac:dyDescent="0.3">
      <c r="B41" s="3" t="s">
        <v>10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2:21" x14ac:dyDescent="0.3">
      <c r="B42" s="3" t="s">
        <v>7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2:21" x14ac:dyDescent="0.3">
      <c r="B43" s="3" t="s">
        <v>8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2:21" x14ac:dyDescent="0.3">
      <c r="B44" s="3" t="s">
        <v>9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2:21" x14ac:dyDescent="0.3">
      <c r="B45" t="s">
        <v>25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2:21" x14ac:dyDescent="0.3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2:21" x14ac:dyDescent="0.3">
      <c r="B47" s="3" t="s">
        <v>33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2:21" x14ac:dyDescent="0.3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50" s="3" customFormat="1" x14ac:dyDescent="0.3"/>
    <row r="51" s="3" customFormat="1" x14ac:dyDescent="0.3"/>
    <row r="52" s="3" customFormat="1" x14ac:dyDescent="0.3"/>
    <row r="53" s="3" customFormat="1" x14ac:dyDescent="0.3"/>
    <row r="54" s="3" customFormat="1" x14ac:dyDescent="0.3"/>
    <row r="55" s="3" customFormat="1" x14ac:dyDescent="0.3"/>
    <row r="56" s="3" customFormat="1" x14ac:dyDescent="0.3"/>
    <row r="57" s="3" customFormat="1" x14ac:dyDescent="0.3"/>
    <row r="58" s="3" customFormat="1" x14ac:dyDescent="0.3"/>
    <row r="59" s="3" customFormat="1" x14ac:dyDescent="0.3"/>
    <row r="60" s="3" customFormat="1" x14ac:dyDescent="0.3"/>
    <row r="61" s="3" customFormat="1" x14ac:dyDescent="0.3"/>
  </sheetData>
  <pageMargins left="0.25" right="0.25" top="0.75" bottom="0.75" header="0.3" footer="0.3"/>
  <pageSetup paperSize="9"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Quantità bimestre in corso</vt:lpstr>
      <vt:lpstr>Controvalore bimestre in corso</vt:lpstr>
      <vt:lpstr>Quantità bimestre solare</vt:lpstr>
      <vt:lpstr>Controvalore bimestre solare</vt:lpstr>
      <vt:lpstr>'Controvalore bimestre in corso'!Area_stampa</vt:lpstr>
      <vt:lpstr>'Controvalore bimestre solare'!Area_stampa</vt:lpstr>
      <vt:lpstr>'Quantità bimestre in corso'!Area_stampa</vt:lpstr>
      <vt:lpstr>'Quantità bimestre solare'!Area_stampa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Braga</dc:creator>
  <cp:lastModifiedBy>Andrea Braga</cp:lastModifiedBy>
  <cp:lastPrinted>2025-03-04T10:07:46Z</cp:lastPrinted>
  <dcterms:created xsi:type="dcterms:W3CDTF">2024-02-21T07:53:30Z</dcterms:created>
  <dcterms:modified xsi:type="dcterms:W3CDTF">2026-09-02T09:04:26Z</dcterms:modified>
</cp:coreProperties>
</file>